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Budget forms IA WP PA\"/>
    </mc:Choice>
  </mc:AlternateContent>
  <xr:revisionPtr revIDLastSave="0" documentId="13_ncr:1_{08DCB633-9175-4A6A-B001-23C04CB81AB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erçu" sheetId="9" r:id="rId1"/>
    <sheet name="Activité 1" sheetId="10" r:id="rId2"/>
    <sheet name="Activité 2" sheetId="25" r:id="rId3"/>
    <sheet name="Activité 3" sheetId="26" r:id="rId4"/>
    <sheet name="Activité 4" sheetId="27" r:id="rId5"/>
    <sheet name="Activité 5" sheetId="28" r:id="rId6"/>
  </sheets>
  <definedNames>
    <definedName name="_xlnm.Print_Area" localSheetId="0">Aperçu!$A$1:$H$35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9" l="1"/>
  <c r="D29" i="9"/>
  <c r="D28" i="9"/>
  <c r="D27" i="9"/>
  <c r="D23" i="9"/>
  <c r="D22" i="9"/>
  <c r="D21" i="9"/>
  <c r="D20" i="9"/>
  <c r="D16" i="9"/>
  <c r="D15" i="9"/>
  <c r="D14" i="9"/>
  <c r="D13" i="9"/>
  <c r="C75" i="28"/>
  <c r="C73" i="28"/>
  <c r="G52" i="28"/>
  <c r="F43" i="28"/>
  <c r="D43" i="28"/>
  <c r="B43" i="28"/>
  <c r="F37" i="28"/>
  <c r="D37" i="28"/>
  <c r="B37" i="28"/>
  <c r="F30" i="28"/>
  <c r="D30" i="28"/>
  <c r="B30" i="28"/>
  <c r="F23" i="28"/>
  <c r="F44" i="28" s="1"/>
  <c r="D23" i="28"/>
  <c r="B23" i="28"/>
  <c r="B44" i="28" s="1"/>
  <c r="G45" i="28" s="1"/>
  <c r="C81" i="28" s="1"/>
  <c r="C83" i="28" s="1"/>
  <c r="F15" i="28"/>
  <c r="D15" i="28"/>
  <c r="D44" i="28" s="1"/>
  <c r="B15" i="28"/>
  <c r="C75" i="27"/>
  <c r="C73" i="27"/>
  <c r="G52" i="27"/>
  <c r="F43" i="27"/>
  <c r="D43" i="27"/>
  <c r="B43" i="27"/>
  <c r="F37" i="27"/>
  <c r="D37" i="27"/>
  <c r="B37" i="27"/>
  <c r="F30" i="27"/>
  <c r="D30" i="27"/>
  <c r="B30" i="27"/>
  <c r="F23" i="27"/>
  <c r="F44" i="27" s="1"/>
  <c r="D23" i="27"/>
  <c r="B23" i="27"/>
  <c r="B44" i="27" s="1"/>
  <c r="G45" i="27" s="1"/>
  <c r="C81" i="27" s="1"/>
  <c r="C83" i="27" s="1"/>
  <c r="F15" i="27"/>
  <c r="D15" i="27"/>
  <c r="D44" i="27" s="1"/>
  <c r="B15" i="27"/>
  <c r="C75" i="26"/>
  <c r="C73" i="26"/>
  <c r="G52" i="26"/>
  <c r="F43" i="26"/>
  <c r="D43" i="26"/>
  <c r="B43" i="26"/>
  <c r="F37" i="26"/>
  <c r="D37" i="26"/>
  <c r="B37" i="26"/>
  <c r="F30" i="26"/>
  <c r="D30" i="26"/>
  <c r="B30" i="26"/>
  <c r="F23" i="26"/>
  <c r="F44" i="26" s="1"/>
  <c r="D23" i="26"/>
  <c r="B23" i="26"/>
  <c r="F15" i="26"/>
  <c r="D15" i="26"/>
  <c r="D44" i="26" s="1"/>
  <c r="B15" i="26"/>
  <c r="B44" i="26" s="1"/>
  <c r="G45" i="26" s="1"/>
  <c r="C81" i="26" s="1"/>
  <c r="C83" i="26" s="1"/>
  <c r="C73" i="25"/>
  <c r="C75" i="25" s="1"/>
  <c r="G52" i="25"/>
  <c r="F43" i="25"/>
  <c r="D43" i="25"/>
  <c r="B43" i="25"/>
  <c r="F37" i="25"/>
  <c r="D37" i="25"/>
  <c r="B37" i="25"/>
  <c r="F30" i="25"/>
  <c r="D30" i="25"/>
  <c r="B30" i="25"/>
  <c r="F23" i="25"/>
  <c r="F44" i="25" s="1"/>
  <c r="D23" i="25"/>
  <c r="B23" i="25"/>
  <c r="F15" i="25"/>
  <c r="D15" i="25"/>
  <c r="B15" i="25"/>
  <c r="D83" i="10"/>
  <c r="C83" i="10"/>
  <c r="D44" i="25" l="1"/>
  <c r="B44" i="25"/>
  <c r="D83" i="28"/>
  <c r="D83" i="27"/>
  <c r="D83" i="26"/>
  <c r="C81" i="25"/>
  <c r="C83" i="25" s="1"/>
  <c r="D83" i="25" s="1"/>
  <c r="D19" i="9" l="1"/>
  <c r="G52" i="10" l="1"/>
  <c r="F43" i="10" l="1"/>
  <c r="D43" i="10"/>
  <c r="B43" i="10"/>
  <c r="F15" i="10"/>
  <c r="D15" i="10"/>
  <c r="B15" i="10"/>
  <c r="C73" i="10" l="1"/>
  <c r="C75" i="10" s="1"/>
  <c r="D25" i="9" l="1"/>
  <c r="D26" i="9" l="1"/>
  <c r="D32" i="9" s="1"/>
  <c r="D33" i="9" s="1"/>
  <c r="F37" i="10"/>
  <c r="D37" i="10"/>
  <c r="B37" i="10"/>
  <c r="F30" i="10"/>
  <c r="D30" i="10"/>
  <c r="B30" i="10"/>
  <c r="F23" i="10"/>
  <c r="D23" i="10"/>
  <c r="B23" i="10"/>
  <c r="B44" i="10" l="1"/>
  <c r="D44" i="10"/>
  <c r="F44" i="10"/>
  <c r="G45" i="10" l="1"/>
  <c r="D12" i="9" s="1"/>
  <c r="C81" i="10"/>
  <c r="D18" i="9" l="1"/>
</calcChain>
</file>

<file path=xl/sharedStrings.xml><?xml version="1.0" encoding="utf-8"?>
<sst xmlns="http://schemas.openxmlformats.org/spreadsheetml/2006/main" count="369" uniqueCount="87">
  <si>
    <t>Description</t>
  </si>
  <si>
    <t>Total</t>
  </si>
  <si>
    <t>Sub-total</t>
  </si>
  <si>
    <t>Preparation</t>
  </si>
  <si>
    <t>Total VTR</t>
  </si>
  <si>
    <t>VTR</t>
  </si>
  <si>
    <t>Nom de l'ONG :</t>
  </si>
  <si>
    <t>ID de l'ONG (numéro de référence) :</t>
  </si>
  <si>
    <t>Titre du projet</t>
  </si>
  <si>
    <t>Dépenses</t>
  </si>
  <si>
    <t>Autres revenus</t>
  </si>
  <si>
    <t>Ce classeur Excel a été créé pour vous aider à présenter votre budget prévisionnel pour votre plan de train d'une manière simplifiée.</t>
  </si>
  <si>
    <t>Veuillez utiliser une feuille par activité incluse dans votre plan de travail (5 feuilles sont disponibles - veuillez copier la feuille si vous avez plus d'activités).</t>
  </si>
  <si>
    <t>Cette feuille donne un aperçu du budget en prenant sur chaque feuille le coût total de chaque activité individuelle, ainsi que la subvention du FEJ demandée pour chaque activité.</t>
  </si>
  <si>
    <t>Remplissez d'abord chaque page (une par activité) et les totaux apparaîtront dans le tableau récapitulatif ci-dessous.</t>
  </si>
  <si>
    <t xml:space="preserve">Ajoutez le titre du plan de travail ici </t>
  </si>
  <si>
    <t>Ajoutez des lignes supplémentaires si nécessaire</t>
  </si>
  <si>
    <t>Total des dépenses</t>
  </si>
  <si>
    <t>Total Autres revenus</t>
  </si>
  <si>
    <t>Revenus</t>
  </si>
  <si>
    <t>Total des dépenses pour l'Activité 2 (le chiffre sera prélevé de la feuille Activité 2)</t>
  </si>
  <si>
    <t>Total des dépenses pour l'Activité 3 (le chiffre sera prélevé de la feuille Activité 3)</t>
  </si>
  <si>
    <t>Total des dépenses pour l'Activité 4 (le chiffre sera prélevé de la feuille Activité 4)</t>
  </si>
  <si>
    <t>Total des dépenses pour l'Activité 5 (le chiffre sera prélevé de la feuille Activité 5)</t>
  </si>
  <si>
    <t>Autre revenu pour l'Activité 1</t>
  </si>
  <si>
    <t>Total des dépenses pour l'Activité 1 (le chiffre sera prélevé de la feuille Activité 1)</t>
  </si>
  <si>
    <t>Autre revenu pour l'Activité 2</t>
  </si>
  <si>
    <t>Autre revenu pour l'Activité 3</t>
  </si>
  <si>
    <t>Autre revenu pour l'Activité 4</t>
  </si>
  <si>
    <t>Autre revenu pour l'Activité 5</t>
  </si>
  <si>
    <t>Subvention demandée au FEJ pour l'Activité 1</t>
  </si>
  <si>
    <t>Total de la subvention demandée au FEJ</t>
  </si>
  <si>
    <t>Subvention demandée au FEJ pour l'Activité 2</t>
  </si>
  <si>
    <t>Subvention demandée au FEJ pour l'Activité 3</t>
  </si>
  <si>
    <t>Subvention demandée au FEJ pour l'Activité 4</t>
  </si>
  <si>
    <t>Subvention demandée au FEJ pour l'Activité 5</t>
  </si>
  <si>
    <t>Titre de l'activité</t>
  </si>
  <si>
    <t>Montant</t>
  </si>
  <si>
    <t>Suivi</t>
  </si>
  <si>
    <t>Activité</t>
  </si>
  <si>
    <t>Source de revenu</t>
  </si>
  <si>
    <t>Source de revenu (par example VTR)</t>
  </si>
  <si>
    <t>Autres coûts</t>
  </si>
  <si>
    <t>Autre</t>
  </si>
  <si>
    <t>Frais bancaires</t>
  </si>
  <si>
    <t>Communication/Visibilité</t>
  </si>
  <si>
    <t>Impression</t>
  </si>
  <si>
    <t>Site web</t>
  </si>
  <si>
    <t>Brochures/dépliants/publications (concept/design)</t>
  </si>
  <si>
    <t>Frais de téléphone</t>
  </si>
  <si>
    <t>Frais matériels/administratifs</t>
  </si>
  <si>
    <t>Location salle/équipement</t>
  </si>
  <si>
    <t>Matériel/fournitures de bureau</t>
  </si>
  <si>
    <t>Traduction/interprétation</t>
  </si>
  <si>
    <t>Formateurs/experts</t>
  </si>
  <si>
    <t>Traducteurs/interprètes</t>
  </si>
  <si>
    <t>Intervenants extérieurs</t>
  </si>
  <si>
    <t>Autres intervenants</t>
  </si>
  <si>
    <t>Sous-total</t>
  </si>
  <si>
    <t>Voyages/Séjours</t>
  </si>
  <si>
    <t>Voyages participants</t>
  </si>
  <si>
    <t>Hébergement et repas participants</t>
  </si>
  <si>
    <t>Voyage équipe et formateurs</t>
  </si>
  <si>
    <t>Hébergement équipe et formateurs</t>
  </si>
  <si>
    <t>Repas équipe et formateurs</t>
  </si>
  <si>
    <t>Voyage autres (interprètes ….)</t>
  </si>
  <si>
    <t>Hébergement et repas autres (interprètes …)</t>
  </si>
  <si>
    <t>Frais de visa</t>
  </si>
  <si>
    <t>Transport local</t>
  </si>
  <si>
    <t>Total des revenus (= total des dépenses)</t>
  </si>
  <si>
    <t>Total des dépenses (= total des revenus)</t>
  </si>
  <si>
    <r>
      <t xml:space="preserve">Etape 1. Comme il n'existe pas de statistiques consolidées pour tous les états membres au FEJ, nous souhaiterions connaître le </t>
    </r>
    <r>
      <rPr>
        <b/>
        <sz val="10"/>
        <rFont val="Arial"/>
        <family val="2"/>
      </rPr>
      <t>salaire horaire moyen</t>
    </r>
    <r>
      <rPr>
        <sz val="10"/>
        <rFont val="Arial"/>
        <family val="2"/>
      </rPr>
      <t xml:space="preserve"> auquel vous faites référence.</t>
    </r>
  </si>
  <si>
    <t>Salaire/ heure :</t>
  </si>
  <si>
    <t>Veuillez expliquer ici comment vous avez déterminé le salaire moyen par heure (votre source)</t>
  </si>
  <si>
    <t>Heure par personne</t>
  </si>
  <si>
    <t>Budget sans VTR</t>
  </si>
  <si>
    <r>
      <t xml:space="preserve">Etape 4. Veuillez insérer le total de la VTR dans la </t>
    </r>
    <r>
      <rPr>
        <b/>
        <sz val="10"/>
        <rFont val="Arial"/>
        <family val="2"/>
      </rPr>
      <t>ligne budgétaire</t>
    </r>
    <r>
      <rPr>
        <sz val="10"/>
        <rFont val="Arial"/>
        <family val="2"/>
      </rPr>
      <t xml:space="preserve"> "Autres coûts" ainsi que dans la section </t>
    </r>
    <r>
      <rPr>
        <b/>
        <sz val="10"/>
        <rFont val="Arial"/>
        <family val="2"/>
      </rPr>
      <t>"Revenu"</t>
    </r>
    <r>
      <rPr>
        <sz val="10"/>
        <rFont val="Arial"/>
        <family val="2"/>
      </rPr>
      <t xml:space="preserve"> comme source de cofinancement.</t>
    </r>
  </si>
  <si>
    <t>Subvention demandée au FEJ</t>
  </si>
  <si>
    <t>Total Revenus ( = total dépenses)</t>
  </si>
  <si>
    <t>CALCUL DE LA VTR</t>
  </si>
  <si>
    <t>Budget prévisionnel pour un plan de travail soutenu par le FEJ (à utiliser uniquement pour les projets approuvés à partir de 2024)</t>
  </si>
  <si>
    <t>Ressources humaines / experts</t>
  </si>
  <si>
    <t>Calcul des 15%</t>
  </si>
  <si>
    <t>Salaires pour la coordination du projet (jusqu'à 10% de la subvention accordée)</t>
  </si>
  <si>
    <t>Frais administratifs(jusqu’à 7 % de la subvention accordée)</t>
  </si>
  <si>
    <r>
      <t xml:space="preserve">Etape 2. Combien </t>
    </r>
    <r>
      <rPr>
        <b/>
        <sz val="10"/>
        <rFont val="Arial"/>
        <family val="2"/>
      </rPr>
      <t>d'heures de bénévolat</t>
    </r>
    <r>
      <rPr>
        <sz val="10"/>
        <rFont val="Arial"/>
        <family val="2"/>
      </rPr>
      <t xml:space="preserve"> seront consacrées pendant cette activité (préparation, activité principale, suivi) ?</t>
    </r>
  </si>
  <si>
    <r>
      <t>Etape 3.</t>
    </r>
    <r>
      <rPr>
        <b/>
        <sz val="10"/>
        <rFont val="Arial"/>
        <family val="2"/>
      </rPr>
      <t xml:space="preserve"> Le montant indiqué pour la VTR est-il supérieur à 15% du budget total de cette activité moins la VTR?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</si>
</sst>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€-2]\ #,##0.00"/>
    <numFmt numFmtId="166" formatCode="_-* #,##0.00\ [$€-40C]_-;\-* #,##0.00\ [$€-40C]_-;_-* &quot;-&quot;??\ [$€-40C]_-;_-@_-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6"/>
      <name val="Arial"/>
      <family val="2"/>
    </font>
    <font>
      <sz val="12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0" xfId="0" applyFont="1"/>
    <xf numFmtId="0" fontId="5" fillId="0" borderId="25" xfId="0" applyFont="1" applyBorder="1"/>
    <xf numFmtId="0" fontId="2" fillId="0" borderId="0" xfId="0" applyFont="1"/>
    <xf numFmtId="0" fontId="1" fillId="3" borderId="25" xfId="0" applyFont="1" applyFill="1" applyBorder="1"/>
    <xf numFmtId="0" fontId="0" fillId="3" borderId="25" xfId="0" applyFill="1" applyBorder="1"/>
    <xf numFmtId="0" fontId="1" fillId="4" borderId="25" xfId="0" applyFont="1" applyFill="1" applyBorder="1"/>
    <xf numFmtId="165" fontId="2" fillId="4" borderId="25" xfId="0" applyNumberFormat="1" applyFont="1" applyFill="1" applyBorder="1"/>
    <xf numFmtId="165" fontId="1" fillId="4" borderId="25" xfId="0" applyNumberFormat="1" applyFont="1" applyFill="1" applyBorder="1"/>
    <xf numFmtId="0" fontId="1" fillId="5" borderId="25" xfId="0" applyFont="1" applyFill="1" applyBorder="1"/>
    <xf numFmtId="165" fontId="2" fillId="5" borderId="25" xfId="0" applyNumberFormat="1" applyFont="1" applyFill="1" applyBorder="1"/>
    <xf numFmtId="0" fontId="0" fillId="5" borderId="25" xfId="0" applyFill="1" applyBorder="1"/>
    <xf numFmtId="0" fontId="2" fillId="5" borderId="25" xfId="0" applyFont="1" applyFill="1" applyBorder="1" applyAlignment="1">
      <alignment wrapText="1"/>
    </xf>
    <xf numFmtId="0" fontId="0" fillId="6" borderId="25" xfId="0" applyFill="1" applyBorder="1"/>
    <xf numFmtId="165" fontId="1" fillId="6" borderId="25" xfId="0" applyNumberFormat="1" applyFont="1" applyFill="1" applyBorder="1"/>
    <xf numFmtId="0" fontId="5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4" fillId="3" borderId="25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right" wrapText="1"/>
    </xf>
    <xf numFmtId="0" fontId="1" fillId="6" borderId="25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vertical="top"/>
    </xf>
    <xf numFmtId="0" fontId="8" fillId="4" borderId="25" xfId="0" applyFont="1" applyFill="1" applyBorder="1" applyAlignment="1">
      <alignment wrapText="1"/>
    </xf>
    <xf numFmtId="0" fontId="0" fillId="0" borderId="28" xfId="0" applyBorder="1"/>
    <xf numFmtId="0" fontId="2" fillId="0" borderId="0" xfId="0" applyFont="1" applyBorder="1"/>
    <xf numFmtId="164" fontId="2" fillId="8" borderId="0" xfId="1" applyFont="1" applyFill="1" applyBorder="1"/>
    <xf numFmtId="0" fontId="7" fillId="0" borderId="0" xfId="0" applyFont="1" applyBorder="1" applyAlignment="1">
      <alignment horizontal="left" vertical="top" wrapText="1"/>
    </xf>
    <xf numFmtId="0" fontId="0" fillId="0" borderId="25" xfId="0" applyBorder="1"/>
    <xf numFmtId="166" fontId="2" fillId="4" borderId="0" xfId="0" applyNumberFormat="1" applyFont="1" applyFill="1" applyBorder="1"/>
    <xf numFmtId="0" fontId="2" fillId="0" borderId="29" xfId="0" applyFont="1" applyBorder="1" applyAlignment="1"/>
    <xf numFmtId="0" fontId="2" fillId="0" borderId="30" xfId="0" applyFont="1" applyBorder="1" applyAlignment="1"/>
    <xf numFmtId="0" fontId="0" fillId="0" borderId="34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" fillId="4" borderId="0" xfId="1" applyFont="1" applyFill="1" applyBorder="1" applyAlignment="1">
      <alignment horizontal="center"/>
    </xf>
    <xf numFmtId="0" fontId="0" fillId="11" borderId="25" xfId="0" applyFill="1" applyBorder="1"/>
    <xf numFmtId="0" fontId="1" fillId="11" borderId="25" xfId="0" applyFont="1" applyFill="1" applyBorder="1"/>
    <xf numFmtId="0" fontId="2" fillId="11" borderId="25" xfId="0" applyFont="1" applyFill="1" applyBorder="1" applyAlignment="1">
      <alignment wrapText="1"/>
    </xf>
    <xf numFmtId="166" fontId="0" fillId="11" borderId="25" xfId="0" applyNumberFormat="1" applyFill="1" applyBorder="1"/>
    <xf numFmtId="0" fontId="1" fillId="12" borderId="25" xfId="0" applyFont="1" applyFill="1" applyBorder="1" applyAlignment="1">
      <alignment horizontal="right" wrapText="1"/>
    </xf>
    <xf numFmtId="166" fontId="1" fillId="6" borderId="25" xfId="0" applyNumberFormat="1" applyFont="1" applyFill="1" applyBorder="1" applyAlignment="1">
      <alignment horizontal="right"/>
    </xf>
    <xf numFmtId="165" fontId="1" fillId="12" borderId="25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2" fillId="0" borderId="22" xfId="0" applyFont="1" applyBorder="1" applyAlignment="1"/>
    <xf numFmtId="0" fontId="5" fillId="0" borderId="0" xfId="0" applyFont="1"/>
    <xf numFmtId="0" fontId="0" fillId="0" borderId="25" xfId="0" applyBorder="1"/>
    <xf numFmtId="0" fontId="2" fillId="0" borderId="29" xfId="0" applyFont="1" applyBorder="1" applyAlignment="1"/>
    <xf numFmtId="0" fontId="2" fillId="0" borderId="30" xfId="0" applyFont="1" applyBorder="1" applyAlignment="1"/>
    <xf numFmtId="0" fontId="0" fillId="0" borderId="34" xfId="0" applyBorder="1"/>
    <xf numFmtId="0" fontId="2" fillId="0" borderId="0" xfId="0" applyFont="1" applyBorder="1"/>
    <xf numFmtId="164" fontId="2" fillId="8" borderId="0" xfId="1" applyFont="1" applyFill="1" applyBorder="1"/>
    <xf numFmtId="0" fontId="0" fillId="0" borderId="28" xfId="0" applyBorder="1"/>
    <xf numFmtId="0" fontId="7" fillId="0" borderId="0" xfId="0" applyFont="1" applyBorder="1" applyAlignment="1">
      <alignment horizontal="left" vertical="top" wrapText="1"/>
    </xf>
    <xf numFmtId="166" fontId="2" fillId="4" borderId="0" xfId="0" applyNumberFormat="1" applyFont="1" applyFill="1" applyBorder="1"/>
    <xf numFmtId="0" fontId="2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10" fillId="0" borderId="41" xfId="0" applyFont="1" applyBorder="1" applyAlignment="1">
      <alignment vertical="top"/>
    </xf>
    <xf numFmtId="0" fontId="2" fillId="0" borderId="17" xfId="0" applyFont="1" applyBorder="1" applyAlignment="1">
      <alignment horizontal="center"/>
    </xf>
    <xf numFmtId="0" fontId="1" fillId="9" borderId="25" xfId="0" applyFont="1" applyFill="1" applyBorder="1"/>
    <xf numFmtId="0" fontId="1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13" borderId="1" xfId="0" applyFont="1" applyFill="1" applyBorder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4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9" borderId="36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">
    <cellStyle name="Currency" xfId="1" builtinId="4"/>
    <cellStyle name="Currency 2" xfId="3" xr:uid="{882770C5-5CF9-42E9-9CD3-B06A23B74E37}"/>
    <cellStyle name="Normal" xfId="0" builtinId="0"/>
    <cellStyle name="Normal 2" xfId="2" xr:uid="{A531D13D-F445-4C7F-8DA4-FE229EE19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D25" sqref="D25"/>
    </sheetView>
  </sheetViews>
  <sheetFormatPr defaultRowHeight="12.75" x14ac:dyDescent="0.2"/>
  <cols>
    <col min="2" max="2" width="25" customWidth="1"/>
    <col min="3" max="3" width="54.140625" style="57" customWidth="1"/>
    <col min="4" max="4" width="28.28515625" customWidth="1"/>
    <col min="7" max="7" width="12.140625" customWidth="1"/>
  </cols>
  <sheetData>
    <row r="1" spans="1:9" ht="38.25" customHeight="1" x14ac:dyDescent="0.25">
      <c r="A1" s="150" t="s">
        <v>80</v>
      </c>
      <c r="B1" s="151"/>
      <c r="C1" s="151"/>
      <c r="D1" s="151"/>
      <c r="E1" s="151"/>
      <c r="F1" s="151"/>
      <c r="G1" s="151"/>
      <c r="H1" s="151"/>
    </row>
    <row r="2" spans="1:9" ht="18" x14ac:dyDescent="0.25">
      <c r="A2" s="152"/>
      <c r="B2" s="153"/>
      <c r="C2" s="153"/>
      <c r="D2" s="153"/>
      <c r="E2" s="153"/>
      <c r="F2" s="153"/>
      <c r="G2" s="153"/>
      <c r="H2" s="153"/>
    </row>
    <row r="3" spans="1:9" x14ac:dyDescent="0.2">
      <c r="A3" s="43" t="s">
        <v>6</v>
      </c>
      <c r="B3" s="43"/>
      <c r="C3" s="56"/>
      <c r="D3" s="42"/>
      <c r="E3" s="42"/>
      <c r="F3" s="42"/>
      <c r="G3" s="42"/>
      <c r="H3" s="42"/>
      <c r="I3" s="42"/>
    </row>
    <row r="4" spans="1:9" x14ac:dyDescent="0.2">
      <c r="A4" s="43" t="s">
        <v>7</v>
      </c>
      <c r="B4" s="43"/>
      <c r="C4" s="56"/>
      <c r="D4" s="42"/>
      <c r="E4" s="42"/>
      <c r="F4" s="42"/>
      <c r="G4" s="42"/>
      <c r="H4" s="42"/>
      <c r="I4" s="42"/>
    </row>
    <row r="5" spans="1:9" x14ac:dyDescent="0.2">
      <c r="A5" s="44"/>
    </row>
    <row r="6" spans="1:9" s="88" customFormat="1" x14ac:dyDescent="0.2">
      <c r="A6" s="139" t="s">
        <v>11</v>
      </c>
    </row>
    <row r="7" spans="1:9" s="139" customFormat="1" x14ac:dyDescent="0.2">
      <c r="A7" s="139" t="s">
        <v>12</v>
      </c>
    </row>
    <row r="8" spans="1:9" s="139" customFormat="1" x14ac:dyDescent="0.2">
      <c r="A8" s="139" t="s">
        <v>13</v>
      </c>
    </row>
    <row r="9" spans="1:9" s="139" customFormat="1" x14ac:dyDescent="0.2">
      <c r="A9" s="139" t="s">
        <v>14</v>
      </c>
    </row>
    <row r="11" spans="1:9" x14ac:dyDescent="0.2">
      <c r="B11" s="45" t="s">
        <v>8</v>
      </c>
      <c r="C11" s="58" t="s">
        <v>15</v>
      </c>
      <c r="D11" s="46"/>
    </row>
    <row r="12" spans="1:9" ht="25.5" x14ac:dyDescent="0.2">
      <c r="B12" s="62" t="s">
        <v>9</v>
      </c>
      <c r="C12" s="59" t="s">
        <v>25</v>
      </c>
      <c r="D12" s="48">
        <f>SUM('Activité 1'!G45)</f>
        <v>0</v>
      </c>
    </row>
    <row r="13" spans="1:9" ht="25.5" x14ac:dyDescent="0.2">
      <c r="B13" s="47"/>
      <c r="C13" s="59" t="s">
        <v>20</v>
      </c>
      <c r="D13" s="48">
        <f>SUM('Activité 2'!G45)</f>
        <v>0</v>
      </c>
    </row>
    <row r="14" spans="1:9" ht="25.5" x14ac:dyDescent="0.2">
      <c r="B14" s="47"/>
      <c r="C14" s="59" t="s">
        <v>21</v>
      </c>
      <c r="D14" s="48">
        <f>SUM('Activité 3'!G45)</f>
        <v>0</v>
      </c>
    </row>
    <row r="15" spans="1:9" ht="25.5" x14ac:dyDescent="0.2">
      <c r="B15" s="47"/>
      <c r="C15" s="59" t="s">
        <v>22</v>
      </c>
      <c r="D15" s="48">
        <f>SUM('Activité 4'!G45)</f>
        <v>0</v>
      </c>
    </row>
    <row r="16" spans="1:9" ht="25.5" x14ac:dyDescent="0.2">
      <c r="B16" s="47"/>
      <c r="C16" s="59" t="s">
        <v>23</v>
      </c>
      <c r="D16" s="48">
        <f>SUM('Activité 5'!G45)</f>
        <v>0</v>
      </c>
    </row>
    <row r="17" spans="2:4" x14ac:dyDescent="0.2">
      <c r="B17" s="47"/>
      <c r="C17" s="63" t="s">
        <v>16</v>
      </c>
      <c r="D17" s="48"/>
    </row>
    <row r="18" spans="2:4" x14ac:dyDescent="0.2">
      <c r="B18" s="47"/>
      <c r="C18" s="60" t="s">
        <v>17</v>
      </c>
      <c r="D18" s="49">
        <f>SUM(D12:D17)</f>
        <v>0</v>
      </c>
    </row>
    <row r="19" spans="2:4" x14ac:dyDescent="0.2">
      <c r="B19" s="50" t="s">
        <v>19</v>
      </c>
      <c r="C19" s="53" t="s">
        <v>30</v>
      </c>
      <c r="D19" s="51">
        <f>SUM('Activité 1'!G51)</f>
        <v>0</v>
      </c>
    </row>
    <row r="20" spans="2:4" x14ac:dyDescent="0.2">
      <c r="B20" s="52"/>
      <c r="C20" s="53" t="s">
        <v>32</v>
      </c>
      <c r="D20" s="51">
        <f>SUM('Activité 2'!G51)</f>
        <v>0</v>
      </c>
    </row>
    <row r="21" spans="2:4" x14ac:dyDescent="0.2">
      <c r="B21" s="52"/>
      <c r="C21" s="53" t="s">
        <v>33</v>
      </c>
      <c r="D21" s="51">
        <f>SUM('Activité 3'!G51)</f>
        <v>0</v>
      </c>
    </row>
    <row r="22" spans="2:4" x14ac:dyDescent="0.2">
      <c r="B22" s="52"/>
      <c r="C22" s="53" t="s">
        <v>34</v>
      </c>
      <c r="D22" s="51">
        <f>SUM('Activité 4'!G51)</f>
        <v>0</v>
      </c>
    </row>
    <row r="23" spans="2:4" x14ac:dyDescent="0.2">
      <c r="B23" s="52"/>
      <c r="C23" s="53" t="s">
        <v>35</v>
      </c>
      <c r="D23" s="51">
        <f>SUM('Activité 5'!G51)</f>
        <v>0</v>
      </c>
    </row>
    <row r="24" spans="2:4" x14ac:dyDescent="0.2">
      <c r="B24" s="52"/>
      <c r="C24" s="63" t="s">
        <v>16</v>
      </c>
      <c r="D24" s="51"/>
    </row>
    <row r="25" spans="2:4" x14ac:dyDescent="0.2">
      <c r="B25" s="54"/>
      <c r="C25" s="61" t="s">
        <v>31</v>
      </c>
      <c r="D25" s="55">
        <f>SUM(D19:D24)</f>
        <v>0</v>
      </c>
    </row>
    <row r="26" spans="2:4" x14ac:dyDescent="0.2">
      <c r="B26" s="82" t="s">
        <v>10</v>
      </c>
      <c r="C26" s="83" t="s">
        <v>24</v>
      </c>
      <c r="D26" s="84">
        <f>SUM('Activité 1'!G52-'Activité 1'!G51)</f>
        <v>0</v>
      </c>
    </row>
    <row r="27" spans="2:4" x14ac:dyDescent="0.2">
      <c r="B27" s="81"/>
      <c r="C27" s="83" t="s">
        <v>26</v>
      </c>
      <c r="D27" s="84">
        <f>SUM('Activité 2'!G52-'Activité 2'!G51)</f>
        <v>0</v>
      </c>
    </row>
    <row r="28" spans="2:4" x14ac:dyDescent="0.2">
      <c r="B28" s="81"/>
      <c r="C28" s="83" t="s">
        <v>27</v>
      </c>
      <c r="D28" s="84">
        <f>SUM('Activité 3'!G52-'Activité 3'!G51)</f>
        <v>0</v>
      </c>
    </row>
    <row r="29" spans="2:4" x14ac:dyDescent="0.2">
      <c r="B29" s="81"/>
      <c r="C29" s="83" t="s">
        <v>28</v>
      </c>
      <c r="D29" s="84">
        <f>SUM('Activité 4'!G52-'Activité 4'!G51)</f>
        <v>0</v>
      </c>
    </row>
    <row r="30" spans="2:4" x14ac:dyDescent="0.2">
      <c r="B30" s="81"/>
      <c r="C30" s="83" t="s">
        <v>29</v>
      </c>
      <c r="D30" s="84">
        <f>SUM('Activité 5'!G52-'Activité 5'!G51)</f>
        <v>0</v>
      </c>
    </row>
    <row r="31" spans="2:4" x14ac:dyDescent="0.2">
      <c r="B31" s="81"/>
      <c r="C31" s="63" t="s">
        <v>16</v>
      </c>
      <c r="D31" s="81"/>
    </row>
    <row r="32" spans="2:4" x14ac:dyDescent="0.2">
      <c r="B32" s="54"/>
      <c r="C32" s="61" t="s">
        <v>18</v>
      </c>
      <c r="D32" s="86">
        <f>SUM(D26:D31)</f>
        <v>0</v>
      </c>
    </row>
    <row r="33" spans="1:4" x14ac:dyDescent="0.2">
      <c r="C33" s="85" t="s">
        <v>78</v>
      </c>
      <c r="D33" s="87">
        <f>SUM(D25,D32)</f>
        <v>0</v>
      </c>
    </row>
    <row r="36" spans="1:4" s="88" customFormat="1" x14ac:dyDescent="0.2">
      <c r="A36" s="139"/>
    </row>
    <row r="37" spans="1:4" s="143" customFormat="1" x14ac:dyDescent="0.2">
      <c r="A37" s="142"/>
    </row>
    <row r="38" spans="1:4" s="88" customFormat="1" x14ac:dyDescent="0.2">
      <c r="A38" s="139"/>
    </row>
    <row r="39" spans="1:4" s="88" customFormat="1" x14ac:dyDescent="0.2">
      <c r="A39" s="139"/>
    </row>
    <row r="40" spans="1:4" s="143" customFormat="1" x14ac:dyDescent="0.2">
      <c r="A40" s="142"/>
    </row>
    <row r="41" spans="1:4" s="88" customFormat="1" x14ac:dyDescent="0.2">
      <c r="A41" s="139"/>
    </row>
    <row r="43" spans="1:4" ht="15.75" thickBot="1" x14ac:dyDescent="0.25">
      <c r="A43" s="140"/>
    </row>
    <row r="44" spans="1:4" ht="15.75" thickBot="1" x14ac:dyDescent="0.25">
      <c r="A44" s="144"/>
    </row>
    <row r="45" spans="1:4" ht="15" x14ac:dyDescent="0.2">
      <c r="A45" s="140"/>
    </row>
  </sheetData>
  <mergeCells count="2">
    <mergeCell ref="A1:H1"/>
    <mergeCell ref="A2:H2"/>
  </mergeCells>
  <pageMargins left="0" right="0" top="0.74803149606299213" bottom="0.74803149606299213" header="0.31496062992125984" footer="0.31496062992125984"/>
  <pageSetup paperSize="9" scale="85" orientation="landscape" verticalDpi="599" r:id="rId1"/>
  <headerFooter>
    <oddHeader>&amp;R&amp;"Arial,Bold"Fonds Européen pour la Jeunesse
Conseil de l'Europe&amp;"Arial,Regular"
(version juin 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"/>
  <sheetViews>
    <sheetView showWhiteSpace="0" topLeftCell="A20" zoomScale="70" zoomScaleNormal="70" zoomScalePageLayoutView="85" workbookViewId="0">
      <selection activeCell="G45" sqref="G45"/>
    </sheetView>
  </sheetViews>
  <sheetFormatPr defaultRowHeight="12.75" x14ac:dyDescent="0.2"/>
  <cols>
    <col min="1" max="1" width="47" customWidth="1"/>
    <col min="2" max="2" width="18.14062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7" ht="22.15" customHeight="1" thickBot="1" x14ac:dyDescent="0.25">
      <c r="A1" s="42" t="s">
        <v>36</v>
      </c>
    </row>
    <row r="2" spans="1:7" ht="19.899999999999999" customHeight="1" thickBot="1" x14ac:dyDescent="0.25">
      <c r="A2" s="156" t="s">
        <v>9</v>
      </c>
      <c r="B2" s="157"/>
      <c r="C2" s="157"/>
      <c r="D2" s="157"/>
      <c r="E2" s="157"/>
      <c r="F2" s="157"/>
      <c r="G2" s="158"/>
    </row>
    <row r="3" spans="1:7" s="1" customFormat="1" ht="13.5" thickBot="1" x14ac:dyDescent="0.25">
      <c r="A3" s="40"/>
      <c r="B3" s="160" t="s">
        <v>3</v>
      </c>
      <c r="C3" s="161"/>
      <c r="D3" s="160" t="s">
        <v>39</v>
      </c>
      <c r="E3" s="161"/>
      <c r="F3" s="162" t="s">
        <v>38</v>
      </c>
      <c r="G3" s="161"/>
    </row>
    <row r="4" spans="1:7" ht="13.5" thickBot="1" x14ac:dyDescent="0.25">
      <c r="A4" s="6"/>
      <c r="B4" s="34" t="s">
        <v>37</v>
      </c>
      <c r="C4" s="145" t="s">
        <v>0</v>
      </c>
      <c r="D4" s="34" t="s">
        <v>37</v>
      </c>
      <c r="E4" s="145" t="s">
        <v>0</v>
      </c>
      <c r="F4" s="35" t="s">
        <v>37</v>
      </c>
      <c r="G4" s="31" t="s">
        <v>0</v>
      </c>
    </row>
    <row r="5" spans="1:7" x14ac:dyDescent="0.2">
      <c r="A5" s="92" t="s">
        <v>59</v>
      </c>
      <c r="B5" s="2"/>
      <c r="C5" s="7"/>
      <c r="D5" s="2"/>
      <c r="E5" s="7"/>
      <c r="F5" s="3"/>
      <c r="G5" s="9"/>
    </row>
    <row r="6" spans="1:7" x14ac:dyDescent="0.2">
      <c r="A6" s="111" t="s">
        <v>60</v>
      </c>
      <c r="B6" s="2"/>
      <c r="C6" s="8"/>
      <c r="D6" s="2"/>
      <c r="E6" s="8"/>
      <c r="F6" s="3"/>
      <c r="G6" s="10"/>
    </row>
    <row r="7" spans="1:7" x14ac:dyDescent="0.2">
      <c r="A7" s="111" t="s">
        <v>61</v>
      </c>
      <c r="B7" s="11"/>
      <c r="C7" s="12"/>
      <c r="D7" s="11"/>
      <c r="E7" s="12"/>
      <c r="F7" s="13"/>
      <c r="G7" s="14"/>
    </row>
    <row r="8" spans="1:7" x14ac:dyDescent="0.2">
      <c r="A8" s="113" t="s">
        <v>62</v>
      </c>
      <c r="B8" s="11"/>
      <c r="C8" s="12"/>
      <c r="D8" s="11"/>
      <c r="E8" s="12"/>
      <c r="F8" s="13"/>
      <c r="G8" s="14"/>
    </row>
    <row r="9" spans="1:7" x14ac:dyDescent="0.2">
      <c r="A9" s="113" t="s">
        <v>63</v>
      </c>
      <c r="B9" s="19"/>
      <c r="C9" s="20"/>
      <c r="D9" s="19"/>
      <c r="E9" s="20"/>
      <c r="F9" s="21"/>
      <c r="G9" s="22"/>
    </row>
    <row r="10" spans="1:7" x14ac:dyDescent="0.2">
      <c r="A10" s="113" t="s">
        <v>64</v>
      </c>
      <c r="B10" s="19"/>
      <c r="C10" s="20"/>
      <c r="D10" s="19"/>
      <c r="E10" s="20"/>
      <c r="F10" s="21"/>
      <c r="G10" s="22"/>
    </row>
    <row r="11" spans="1:7" x14ac:dyDescent="0.2">
      <c r="A11" s="113" t="s">
        <v>65</v>
      </c>
      <c r="B11" s="19"/>
      <c r="C11" s="20"/>
      <c r="D11" s="19"/>
      <c r="E11" s="20"/>
      <c r="F11" s="21"/>
      <c r="G11" s="22"/>
    </row>
    <row r="12" spans="1:7" x14ac:dyDescent="0.2">
      <c r="A12" s="112" t="s">
        <v>66</v>
      </c>
      <c r="B12" s="15"/>
      <c r="C12" s="16"/>
      <c r="D12" s="15"/>
      <c r="E12" s="16"/>
      <c r="F12" s="17"/>
      <c r="G12" s="18"/>
    </row>
    <row r="13" spans="1:7" x14ac:dyDescent="0.2">
      <c r="A13" s="112" t="s">
        <v>67</v>
      </c>
      <c r="B13" s="15"/>
      <c r="C13" s="16"/>
      <c r="D13" s="15"/>
      <c r="E13" s="16"/>
      <c r="F13" s="17"/>
      <c r="G13" s="18"/>
    </row>
    <row r="14" spans="1:7" x14ac:dyDescent="0.2">
      <c r="A14" s="112" t="s">
        <v>68</v>
      </c>
      <c r="B14" s="15"/>
      <c r="C14" s="16"/>
      <c r="D14" s="15"/>
      <c r="E14" s="16"/>
      <c r="F14" s="17"/>
      <c r="G14" s="18"/>
    </row>
    <row r="15" spans="1:7" ht="13.5" thickBot="1" x14ac:dyDescent="0.25">
      <c r="A15" s="114" t="s">
        <v>58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">
      <c r="A16" s="2"/>
      <c r="B16" s="2"/>
      <c r="C16" s="8"/>
      <c r="D16" s="2"/>
      <c r="E16" s="8"/>
      <c r="F16" s="3"/>
      <c r="G16" s="10"/>
    </row>
    <row r="17" spans="1:7" x14ac:dyDescent="0.2">
      <c r="A17" s="92" t="s">
        <v>81</v>
      </c>
      <c r="B17" s="2"/>
      <c r="C17" s="8"/>
      <c r="D17" s="2"/>
      <c r="E17" s="8"/>
      <c r="F17" s="3"/>
      <c r="G17" s="10"/>
    </row>
    <row r="18" spans="1:7" x14ac:dyDescent="0.2">
      <c r="A18" s="113" t="s">
        <v>54</v>
      </c>
      <c r="B18" s="19"/>
      <c r="C18" s="20"/>
      <c r="D18" s="19"/>
      <c r="E18" s="20"/>
      <c r="F18" s="21"/>
      <c r="G18" s="22"/>
    </row>
    <row r="19" spans="1:7" x14ac:dyDescent="0.2">
      <c r="A19" s="112" t="s">
        <v>55</v>
      </c>
      <c r="B19" s="15"/>
      <c r="C19" s="16"/>
      <c r="D19" s="15"/>
      <c r="E19" s="16"/>
      <c r="F19" s="17"/>
      <c r="G19" s="18"/>
    </row>
    <row r="20" spans="1:7" x14ac:dyDescent="0.2">
      <c r="A20" s="112" t="s">
        <v>56</v>
      </c>
      <c r="B20" s="15"/>
      <c r="C20" s="16"/>
      <c r="D20" s="15"/>
      <c r="E20" s="16"/>
      <c r="F20" s="17"/>
      <c r="G20" s="18"/>
    </row>
    <row r="21" spans="1:7" s="88" customFormat="1" x14ac:dyDescent="0.2">
      <c r="A21" s="112" t="s">
        <v>57</v>
      </c>
      <c r="B21" s="103"/>
      <c r="C21" s="104"/>
      <c r="D21" s="103"/>
      <c r="E21" s="104"/>
      <c r="F21" s="105"/>
      <c r="G21" s="106"/>
    </row>
    <row r="22" spans="1:7" x14ac:dyDescent="0.2">
      <c r="A22" s="149" t="s">
        <v>83</v>
      </c>
      <c r="B22" s="15"/>
      <c r="C22" s="16"/>
      <c r="D22" s="15"/>
      <c r="E22" s="16"/>
      <c r="F22" s="17"/>
      <c r="G22" s="18"/>
    </row>
    <row r="23" spans="1:7" ht="13.5" thickBot="1" x14ac:dyDescent="0.25">
      <c r="A23" s="114" t="s">
        <v>58</v>
      </c>
      <c r="B23" s="27">
        <f>SUM(B18:B22)</f>
        <v>0</v>
      </c>
      <c r="C23" s="28"/>
      <c r="D23" s="27">
        <f>SUM(D18:D22)</f>
        <v>0</v>
      </c>
      <c r="E23" s="28"/>
      <c r="F23" s="29">
        <f>SUM(F18:F22)</f>
        <v>0</v>
      </c>
      <c r="G23" s="30"/>
    </row>
    <row r="24" spans="1:7" x14ac:dyDescent="0.2">
      <c r="A24" s="2"/>
      <c r="B24" s="2"/>
      <c r="C24" s="8"/>
      <c r="D24" s="2"/>
      <c r="E24" s="8"/>
      <c r="F24" s="3"/>
      <c r="G24" s="10"/>
    </row>
    <row r="25" spans="1:7" x14ac:dyDescent="0.2">
      <c r="A25" s="92" t="s">
        <v>50</v>
      </c>
      <c r="B25" s="2"/>
      <c r="C25" s="8"/>
      <c r="D25" s="2"/>
      <c r="E25" s="8"/>
      <c r="F25" s="3"/>
      <c r="G25" s="10"/>
    </row>
    <row r="26" spans="1:7" x14ac:dyDescent="0.2">
      <c r="A26" s="111" t="s">
        <v>51</v>
      </c>
      <c r="B26" s="11"/>
      <c r="C26" s="12"/>
      <c r="D26" s="11"/>
      <c r="E26" s="12"/>
      <c r="F26" s="13"/>
      <c r="G26" s="14"/>
    </row>
    <row r="27" spans="1:7" x14ac:dyDescent="0.2">
      <c r="A27" s="113" t="s">
        <v>52</v>
      </c>
      <c r="B27" s="19"/>
      <c r="C27" s="20"/>
      <c r="D27" s="19"/>
      <c r="E27" s="20"/>
      <c r="F27" s="21"/>
      <c r="G27" s="22"/>
    </row>
    <row r="28" spans="1:7" s="88" customFormat="1" x14ac:dyDescent="0.2">
      <c r="A28" s="112" t="s">
        <v>53</v>
      </c>
      <c r="B28" s="103"/>
      <c r="C28" s="104"/>
      <c r="D28" s="103"/>
      <c r="E28" s="104"/>
      <c r="F28" s="105"/>
      <c r="G28" s="106"/>
    </row>
    <row r="29" spans="1:7" x14ac:dyDescent="0.2">
      <c r="A29" s="149" t="s">
        <v>84</v>
      </c>
      <c r="B29" s="15"/>
      <c r="C29" s="16"/>
      <c r="D29" s="15"/>
      <c r="E29" s="16"/>
      <c r="F29" s="17"/>
      <c r="G29" s="18"/>
    </row>
    <row r="30" spans="1:7" ht="13.5" thickBot="1" x14ac:dyDescent="0.25">
      <c r="A30" s="26" t="s">
        <v>2</v>
      </c>
      <c r="B30" s="27">
        <f>SUM(B26:B29)</f>
        <v>0</v>
      </c>
      <c r="C30" s="28"/>
      <c r="D30" s="27">
        <f>SUM(D26:D29)</f>
        <v>0</v>
      </c>
      <c r="E30" s="28"/>
      <c r="F30" s="29">
        <f>SUM(F26:F29)</f>
        <v>0</v>
      </c>
      <c r="G30" s="30"/>
    </row>
    <row r="31" spans="1:7" x14ac:dyDescent="0.2">
      <c r="A31" s="5"/>
      <c r="B31" s="2"/>
      <c r="C31" s="8"/>
      <c r="D31" s="2"/>
      <c r="E31" s="8"/>
      <c r="F31" s="3"/>
      <c r="G31" s="10"/>
    </row>
    <row r="32" spans="1:7" x14ac:dyDescent="0.2">
      <c r="A32" s="4" t="s">
        <v>45</v>
      </c>
      <c r="B32" s="2"/>
      <c r="C32" s="8"/>
      <c r="D32" s="2"/>
      <c r="E32" s="8"/>
      <c r="F32" s="3"/>
      <c r="G32" s="10"/>
    </row>
    <row r="33" spans="1:7" x14ac:dyDescent="0.2">
      <c r="A33" s="23" t="s">
        <v>46</v>
      </c>
      <c r="B33" s="11"/>
      <c r="C33" s="12"/>
      <c r="D33" s="11"/>
      <c r="E33" s="12"/>
      <c r="F33" s="13"/>
      <c r="G33" s="14"/>
    </row>
    <row r="34" spans="1:7" x14ac:dyDescent="0.2">
      <c r="A34" s="25" t="s">
        <v>48</v>
      </c>
      <c r="B34" s="19"/>
      <c r="C34" s="20"/>
      <c r="D34" s="19"/>
      <c r="E34" s="20"/>
      <c r="F34" s="21"/>
      <c r="G34" s="22"/>
    </row>
    <row r="35" spans="1:7" x14ac:dyDescent="0.2">
      <c r="A35" s="25" t="s">
        <v>47</v>
      </c>
      <c r="B35" s="19"/>
      <c r="C35" s="20"/>
      <c r="D35" s="19"/>
      <c r="E35" s="20"/>
      <c r="F35" s="21"/>
      <c r="G35" s="22"/>
    </row>
    <row r="36" spans="1:7" x14ac:dyDescent="0.2">
      <c r="A36" s="24" t="s">
        <v>49</v>
      </c>
      <c r="B36" s="15"/>
      <c r="C36" s="16"/>
      <c r="D36" s="15"/>
      <c r="E36" s="16"/>
      <c r="F36" s="17"/>
      <c r="G36" s="18"/>
    </row>
    <row r="37" spans="1:7" ht="13.5" thickBot="1" x14ac:dyDescent="0.25">
      <c r="A37" s="26" t="s">
        <v>58</v>
      </c>
      <c r="B37" s="27">
        <f>SUM(B33:B36)</f>
        <v>0</v>
      </c>
      <c r="C37" s="28"/>
      <c r="D37" s="27">
        <f>SUM(D33:D36)</f>
        <v>0</v>
      </c>
      <c r="E37" s="28"/>
      <c r="F37" s="29">
        <f>SUM(F33:F36)</f>
        <v>0</v>
      </c>
      <c r="G37" s="30"/>
    </row>
    <row r="38" spans="1:7" x14ac:dyDescent="0.2">
      <c r="A38" s="2"/>
      <c r="B38" s="2"/>
      <c r="C38" s="8"/>
      <c r="D38" s="2"/>
      <c r="E38" s="8"/>
      <c r="F38" s="3"/>
      <c r="G38" s="10"/>
    </row>
    <row r="39" spans="1:7" x14ac:dyDescent="0.2">
      <c r="A39" s="4" t="s">
        <v>42</v>
      </c>
      <c r="B39" s="2"/>
      <c r="C39" s="8"/>
      <c r="D39" s="2"/>
      <c r="E39" s="8"/>
      <c r="F39" s="3"/>
      <c r="G39" s="10"/>
    </row>
    <row r="40" spans="1:7" x14ac:dyDescent="0.2">
      <c r="A40" s="25" t="s">
        <v>44</v>
      </c>
      <c r="B40" s="19"/>
      <c r="C40" s="20"/>
      <c r="D40" s="19"/>
      <c r="E40" s="20"/>
      <c r="F40" s="21"/>
      <c r="G40" s="22"/>
    </row>
    <row r="41" spans="1:7" x14ac:dyDescent="0.2">
      <c r="A41" s="24" t="s">
        <v>43</v>
      </c>
      <c r="B41" s="15"/>
      <c r="C41" s="16"/>
      <c r="D41" s="15"/>
      <c r="E41" s="16"/>
      <c r="F41" s="17"/>
      <c r="G41" s="18"/>
    </row>
    <row r="42" spans="1:7" x14ac:dyDescent="0.2">
      <c r="A42" s="5" t="s">
        <v>5</v>
      </c>
      <c r="B42" s="2"/>
      <c r="C42" s="8"/>
      <c r="D42" s="2"/>
      <c r="E42" s="8"/>
      <c r="F42" s="3"/>
      <c r="G42" s="10"/>
    </row>
    <row r="43" spans="1:7" ht="13.5" thickBot="1" x14ac:dyDescent="0.25">
      <c r="A43" s="26" t="s">
        <v>58</v>
      </c>
      <c r="B43" s="11">
        <f>SUM(B40:B42)</f>
        <v>0</v>
      </c>
      <c r="C43" s="12"/>
      <c r="D43" s="11">
        <f>SUM(D40:D42)</f>
        <v>0</v>
      </c>
      <c r="E43" s="12"/>
      <c r="F43" s="13">
        <f>SUM(F40:F42)</f>
        <v>0</v>
      </c>
      <c r="G43" s="14"/>
    </row>
    <row r="44" spans="1:7" ht="13.5" thickBot="1" x14ac:dyDescent="0.25">
      <c r="A44" s="38" t="s">
        <v>1</v>
      </c>
      <c r="B44" s="32">
        <f>SUM(B15+B23+B30+B37+B43)</f>
        <v>0</v>
      </c>
      <c r="C44" s="32"/>
      <c r="D44" s="32">
        <f>SUM(D15+D23+D30+D37+D43)</f>
        <v>0</v>
      </c>
      <c r="E44" s="32"/>
      <c r="F44" s="32">
        <f>SUM(F15+F23+F30+F37+F43)</f>
        <v>0</v>
      </c>
      <c r="G44" s="37"/>
    </row>
    <row r="45" spans="1:7" ht="13.5" thickBot="1" x14ac:dyDescent="0.25">
      <c r="E45" s="163" t="s">
        <v>70</v>
      </c>
      <c r="F45" s="164"/>
      <c r="G45" s="39">
        <f>SUM(B44+D44+F44)</f>
        <v>0</v>
      </c>
    </row>
    <row r="46" spans="1:7" ht="13.5" thickBot="1" x14ac:dyDescent="0.25"/>
    <row r="47" spans="1:7" ht="21.6" customHeight="1" thickBot="1" x14ac:dyDescent="0.25">
      <c r="A47" s="156" t="s">
        <v>19</v>
      </c>
      <c r="B47" s="157"/>
      <c r="C47" s="157"/>
      <c r="D47" s="157"/>
      <c r="E47" s="157"/>
      <c r="F47" s="157"/>
      <c r="G47" s="158"/>
    </row>
    <row r="48" spans="1:7" x14ac:dyDescent="0.2">
      <c r="A48" s="41" t="s">
        <v>41</v>
      </c>
      <c r="B48" s="165"/>
      <c r="C48" s="165"/>
      <c r="D48" s="165"/>
      <c r="E48" s="165"/>
      <c r="F48" s="165"/>
      <c r="G48" s="33"/>
    </row>
    <row r="49" spans="1:9" x14ac:dyDescent="0.2">
      <c r="A49" s="41" t="s">
        <v>40</v>
      </c>
      <c r="B49" s="159"/>
      <c r="C49" s="159"/>
      <c r="D49" s="159"/>
      <c r="E49" s="159"/>
      <c r="F49" s="159"/>
      <c r="G49" s="68"/>
    </row>
    <row r="50" spans="1:9" x14ac:dyDescent="0.2">
      <c r="A50" s="41" t="s">
        <v>40</v>
      </c>
      <c r="B50" s="159"/>
      <c r="C50" s="159"/>
      <c r="D50" s="159"/>
      <c r="E50" s="159"/>
      <c r="F50" s="159"/>
      <c r="G50" s="68"/>
    </row>
    <row r="51" spans="1:9" ht="13.5" thickBot="1" x14ac:dyDescent="0.25">
      <c r="A51" s="70"/>
      <c r="B51" s="71"/>
      <c r="C51" s="71"/>
      <c r="D51" s="71"/>
      <c r="E51" s="173" t="s">
        <v>77</v>
      </c>
      <c r="F51" s="174"/>
      <c r="G51" s="72"/>
    </row>
    <row r="52" spans="1:9" ht="13.5" thickBot="1" x14ac:dyDescent="0.25">
      <c r="E52" s="163" t="s">
        <v>69</v>
      </c>
      <c r="F52" s="175" t="s">
        <v>1</v>
      </c>
      <c r="G52" s="36">
        <f>SUM(G48:G51)</f>
        <v>0</v>
      </c>
      <c r="I52" s="88"/>
    </row>
    <row r="53" spans="1:9" ht="13.5" thickBot="1" x14ac:dyDescent="0.25">
      <c r="B53" s="3"/>
      <c r="C53" s="3"/>
      <c r="D53" s="3"/>
      <c r="E53" s="3"/>
      <c r="F53" s="3"/>
      <c r="G53" s="3"/>
    </row>
    <row r="54" spans="1:9" ht="12.75" customHeight="1" x14ac:dyDescent="0.2">
      <c r="A54" s="176" t="s">
        <v>79</v>
      </c>
      <c r="B54" s="177"/>
      <c r="C54" s="177"/>
      <c r="D54" s="177"/>
      <c r="E54" s="177"/>
      <c r="F54" s="177"/>
      <c r="G54" s="178"/>
    </row>
    <row r="55" spans="1:9" ht="12.75" customHeight="1" x14ac:dyDescent="0.2">
      <c r="A55" s="179"/>
      <c r="B55" s="180"/>
      <c r="C55" s="180"/>
      <c r="D55" s="180"/>
      <c r="E55" s="180"/>
      <c r="F55" s="180"/>
      <c r="G55" s="181"/>
    </row>
    <row r="56" spans="1:9" ht="12.75" customHeight="1" x14ac:dyDescent="0.2">
      <c r="A56" s="167" t="s">
        <v>71</v>
      </c>
      <c r="B56" s="168"/>
      <c r="C56" s="168"/>
      <c r="D56" s="168"/>
      <c r="E56" s="168"/>
      <c r="F56" s="168"/>
      <c r="G56" s="169"/>
    </row>
    <row r="57" spans="1:9" x14ac:dyDescent="0.2">
      <c r="A57" s="167"/>
      <c r="B57" s="168"/>
      <c r="C57" s="168"/>
      <c r="D57" s="168"/>
      <c r="E57" s="168"/>
      <c r="F57" s="168"/>
      <c r="G57" s="169"/>
    </row>
    <row r="58" spans="1:9" x14ac:dyDescent="0.2">
      <c r="A58" s="167"/>
      <c r="B58" s="168"/>
      <c r="C58" s="168"/>
      <c r="D58" s="168"/>
      <c r="E58" s="168"/>
      <c r="F58" s="168"/>
      <c r="G58" s="169"/>
    </row>
    <row r="59" spans="1:9" x14ac:dyDescent="0.2">
      <c r="A59" s="2"/>
      <c r="B59" s="134" t="s">
        <v>72</v>
      </c>
      <c r="C59" s="66">
        <v>0</v>
      </c>
      <c r="D59" s="3"/>
      <c r="E59" s="3"/>
      <c r="F59" s="3"/>
      <c r="G59" s="64"/>
    </row>
    <row r="60" spans="1:9" x14ac:dyDescent="0.2">
      <c r="A60" s="2"/>
      <c r="B60" s="3"/>
      <c r="C60" s="67"/>
      <c r="D60" s="67"/>
      <c r="E60" s="67"/>
      <c r="F60" s="67"/>
      <c r="G60" s="64"/>
    </row>
    <row r="61" spans="1:9" ht="12.75" customHeight="1" x14ac:dyDescent="0.2">
      <c r="A61" s="186" t="s">
        <v>73</v>
      </c>
      <c r="B61" s="187"/>
      <c r="C61" s="187"/>
      <c r="D61" s="187"/>
      <c r="E61" s="187"/>
      <c r="F61" s="187"/>
      <c r="G61" s="188"/>
    </row>
    <row r="62" spans="1:9" x14ac:dyDescent="0.2">
      <c r="A62" s="186"/>
      <c r="B62" s="187"/>
      <c r="C62" s="187"/>
      <c r="D62" s="187"/>
      <c r="E62" s="187"/>
      <c r="F62" s="187"/>
      <c r="G62" s="188"/>
    </row>
    <row r="63" spans="1:9" x14ac:dyDescent="0.2">
      <c r="A63" s="2"/>
      <c r="B63" s="3"/>
      <c r="C63" s="3"/>
      <c r="D63" s="3"/>
      <c r="E63" s="3"/>
      <c r="F63" s="3"/>
      <c r="G63" s="64"/>
    </row>
    <row r="64" spans="1:9" ht="12.75" customHeight="1" x14ac:dyDescent="0.2">
      <c r="A64" s="167" t="s">
        <v>85</v>
      </c>
      <c r="B64" s="168"/>
      <c r="C64" s="168"/>
      <c r="D64" s="168"/>
      <c r="E64" s="168"/>
      <c r="F64" s="168"/>
      <c r="G64" s="169"/>
    </row>
    <row r="65" spans="1:7" x14ac:dyDescent="0.2">
      <c r="A65" s="167"/>
      <c r="B65" s="168"/>
      <c r="C65" s="168"/>
      <c r="D65" s="168"/>
      <c r="E65" s="168"/>
      <c r="F65" s="168"/>
      <c r="G65" s="169"/>
    </row>
    <row r="66" spans="1:7" x14ac:dyDescent="0.2">
      <c r="A66" s="2"/>
      <c r="B66" s="3"/>
      <c r="C66" s="3"/>
      <c r="D66" s="3"/>
      <c r="E66" s="3"/>
      <c r="F66" s="3"/>
      <c r="G66" s="64"/>
    </row>
    <row r="67" spans="1:7" x14ac:dyDescent="0.2">
      <c r="A67" s="2"/>
      <c r="B67" s="3"/>
      <c r="C67" s="146" t="s">
        <v>74</v>
      </c>
      <c r="D67" s="189" t="s">
        <v>0</v>
      </c>
      <c r="E67" s="190"/>
      <c r="F67" s="3"/>
      <c r="G67" s="64"/>
    </row>
    <row r="68" spans="1:7" x14ac:dyDescent="0.2">
      <c r="A68" s="2"/>
      <c r="B68" s="3"/>
      <c r="C68" s="76"/>
      <c r="D68" s="191"/>
      <c r="E68" s="192"/>
      <c r="F68" s="77"/>
      <c r="G68" s="64"/>
    </row>
    <row r="69" spans="1:7" x14ac:dyDescent="0.2">
      <c r="A69" s="2"/>
      <c r="B69" s="3"/>
      <c r="C69" s="74"/>
      <c r="D69" s="191"/>
      <c r="E69" s="192"/>
      <c r="F69" s="77"/>
      <c r="G69" s="64"/>
    </row>
    <row r="70" spans="1:7" x14ac:dyDescent="0.2">
      <c r="A70" s="2"/>
      <c r="B70" s="3"/>
      <c r="C70" s="78"/>
      <c r="D70" s="193"/>
      <c r="E70" s="193"/>
      <c r="F70" s="3"/>
      <c r="G70" s="64"/>
    </row>
    <row r="71" spans="1:7" x14ac:dyDescent="0.2">
      <c r="A71" s="2"/>
      <c r="B71" s="3"/>
      <c r="C71" s="78"/>
      <c r="D71" s="193"/>
      <c r="E71" s="193"/>
      <c r="F71" s="3"/>
      <c r="G71" s="64"/>
    </row>
    <row r="72" spans="1:7" x14ac:dyDescent="0.2">
      <c r="A72" s="2"/>
      <c r="B72" s="3"/>
      <c r="C72" s="79"/>
      <c r="D72" s="182"/>
      <c r="E72" s="182"/>
      <c r="F72" s="3"/>
      <c r="G72" s="64"/>
    </row>
    <row r="73" spans="1:7" x14ac:dyDescent="0.2">
      <c r="A73" s="2"/>
      <c r="B73" s="3"/>
      <c r="C73" s="183">
        <f>SUM(C68:C72)</f>
        <v>0</v>
      </c>
      <c r="D73" s="184"/>
      <c r="E73" s="185"/>
      <c r="F73" s="77"/>
      <c r="G73" s="64"/>
    </row>
    <row r="74" spans="1:7" x14ac:dyDescent="0.2">
      <c r="A74" s="2"/>
      <c r="B74" s="3"/>
      <c r="C74" s="155"/>
      <c r="D74" s="155"/>
      <c r="E74" s="3"/>
      <c r="F74" s="3"/>
      <c r="G74" s="64"/>
    </row>
    <row r="75" spans="1:7" x14ac:dyDescent="0.2">
      <c r="A75" s="2"/>
      <c r="B75" s="65" t="s">
        <v>4</v>
      </c>
      <c r="C75" s="154">
        <f>PRODUCT(C59, C73)</f>
        <v>0</v>
      </c>
      <c r="D75" s="154"/>
      <c r="E75" s="3"/>
      <c r="F75" s="3"/>
      <c r="G75" s="64"/>
    </row>
    <row r="76" spans="1:7" x14ac:dyDescent="0.2">
      <c r="A76" s="2"/>
      <c r="B76" s="3"/>
      <c r="C76" s="3"/>
      <c r="D76" s="3"/>
      <c r="E76" s="3"/>
      <c r="F76" s="3"/>
      <c r="G76" s="64"/>
    </row>
    <row r="77" spans="1:7" ht="12.75" customHeight="1" x14ac:dyDescent="0.2">
      <c r="A77" s="167" t="s">
        <v>86</v>
      </c>
      <c r="B77" s="168"/>
      <c r="C77" s="168"/>
      <c r="D77" s="168"/>
      <c r="E77" s="168"/>
      <c r="F77" s="168"/>
      <c r="G77" s="169"/>
    </row>
    <row r="78" spans="1:7" x14ac:dyDescent="0.2">
      <c r="A78" s="167"/>
      <c r="B78" s="168"/>
      <c r="C78" s="168"/>
      <c r="D78" s="168"/>
      <c r="E78" s="168"/>
      <c r="F78" s="168"/>
      <c r="G78" s="169"/>
    </row>
    <row r="79" spans="1:7" x14ac:dyDescent="0.2">
      <c r="A79" s="167"/>
      <c r="B79" s="168"/>
      <c r="C79" s="168"/>
      <c r="D79" s="168"/>
      <c r="E79" s="168"/>
      <c r="F79" s="168"/>
      <c r="G79" s="169"/>
    </row>
    <row r="80" spans="1:7" x14ac:dyDescent="0.2">
      <c r="A80" s="2"/>
      <c r="B80" s="3"/>
      <c r="C80" s="3"/>
      <c r="D80" s="3"/>
      <c r="E80" s="3"/>
      <c r="F80" s="3"/>
      <c r="G80" s="64"/>
    </row>
    <row r="81" spans="1:14" x14ac:dyDescent="0.2">
      <c r="A81" s="2"/>
      <c r="B81" s="65" t="s">
        <v>75</v>
      </c>
      <c r="C81" s="80">
        <f>SUM(G45-B42-D42-F42)</f>
        <v>0</v>
      </c>
      <c r="D81" s="73"/>
      <c r="E81" s="73"/>
      <c r="F81" s="73"/>
      <c r="G81" s="64"/>
    </row>
    <row r="82" spans="1:14" x14ac:dyDescent="0.2">
      <c r="A82" s="2"/>
      <c r="B82" s="3"/>
      <c r="C82" s="3"/>
      <c r="D82" s="3"/>
      <c r="E82" s="3"/>
      <c r="F82" s="3"/>
      <c r="G82" s="64"/>
    </row>
    <row r="83" spans="1:14" ht="12.75" customHeight="1" x14ac:dyDescent="0.2">
      <c r="A83" s="2"/>
      <c r="B83" s="134" t="s">
        <v>82</v>
      </c>
      <c r="C83" s="69">
        <f>PRODUCT(C81,0.15)</f>
        <v>0</v>
      </c>
      <c r="D83" s="166" t="str">
        <f>IF(C75&lt;=C83,"VTR dans la limited des 15%","VTR dépasse les 15%")</f>
        <v>VTR dans la limited des 15%</v>
      </c>
      <c r="E83" s="166"/>
      <c r="G83" s="64"/>
    </row>
    <row r="84" spans="1:14" x14ac:dyDescent="0.2">
      <c r="A84" s="2"/>
      <c r="B84" s="3"/>
      <c r="C84" s="3"/>
      <c r="G84" s="64"/>
    </row>
    <row r="85" spans="1:14" x14ac:dyDescent="0.2">
      <c r="A85" s="2"/>
      <c r="B85" s="3"/>
      <c r="C85" s="3"/>
      <c r="G85" s="64"/>
      <c r="L85" s="75"/>
      <c r="M85" s="75"/>
      <c r="N85" s="75"/>
    </row>
    <row r="86" spans="1:14" ht="12.75" customHeight="1" x14ac:dyDescent="0.2">
      <c r="A86" s="167" t="s">
        <v>76</v>
      </c>
      <c r="B86" s="168"/>
      <c r="C86" s="168"/>
      <c r="D86" s="168"/>
      <c r="E86" s="168"/>
      <c r="F86" s="168"/>
      <c r="G86" s="169"/>
      <c r="L86" s="75"/>
      <c r="M86" s="75"/>
      <c r="N86" s="75"/>
    </row>
    <row r="87" spans="1:14" x14ac:dyDescent="0.2">
      <c r="A87" s="167"/>
      <c r="B87" s="168"/>
      <c r="C87" s="168"/>
      <c r="D87" s="168"/>
      <c r="E87" s="168"/>
      <c r="F87" s="168"/>
      <c r="G87" s="169"/>
      <c r="L87" s="75"/>
      <c r="M87" s="75"/>
      <c r="N87" s="75"/>
    </row>
    <row r="88" spans="1:14" ht="13.5" thickBot="1" x14ac:dyDescent="0.25">
      <c r="A88" s="170"/>
      <c r="B88" s="171"/>
      <c r="C88" s="171"/>
      <c r="D88" s="171"/>
      <c r="E88" s="171"/>
      <c r="F88" s="171"/>
      <c r="G88" s="172"/>
    </row>
  </sheetData>
  <mergeCells count="27">
    <mergeCell ref="D83:E83"/>
    <mergeCell ref="A86:G88"/>
    <mergeCell ref="E51:F51"/>
    <mergeCell ref="E52:F52"/>
    <mergeCell ref="A54:G55"/>
    <mergeCell ref="D72:E72"/>
    <mergeCell ref="C73:E73"/>
    <mergeCell ref="A56:G58"/>
    <mergeCell ref="A61:G62"/>
    <mergeCell ref="A64:G65"/>
    <mergeCell ref="A77:G79"/>
    <mergeCell ref="D67:E67"/>
    <mergeCell ref="D68:E68"/>
    <mergeCell ref="D69:E69"/>
    <mergeCell ref="D70:E70"/>
    <mergeCell ref="D71:E71"/>
    <mergeCell ref="C75:D75"/>
    <mergeCell ref="C74:D74"/>
    <mergeCell ref="A47:G47"/>
    <mergeCell ref="B50:F50"/>
    <mergeCell ref="A2:G2"/>
    <mergeCell ref="B3:C3"/>
    <mergeCell ref="D3:E3"/>
    <mergeCell ref="F3:G3"/>
    <mergeCell ref="E45:F45"/>
    <mergeCell ref="B48:F48"/>
    <mergeCell ref="B49:F49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3973-BEA0-451D-8884-CC2D999C4B19}">
  <sheetPr>
    <pageSetUpPr fitToPage="1"/>
  </sheetPr>
  <dimension ref="A1:N88"/>
  <sheetViews>
    <sheetView showWhiteSpace="0" topLeftCell="A29" zoomScale="70" zoomScaleNormal="70" zoomScalePageLayoutView="85" workbookViewId="0">
      <selection activeCell="B100" sqref="B100"/>
    </sheetView>
  </sheetViews>
  <sheetFormatPr defaultRowHeight="12.75" x14ac:dyDescent="0.2"/>
  <cols>
    <col min="1" max="1" width="47" style="88" customWidth="1"/>
    <col min="2" max="2" width="18.140625" style="88" customWidth="1"/>
    <col min="3" max="3" width="25" style="88" customWidth="1"/>
    <col min="4" max="4" width="12.5703125" style="88" customWidth="1"/>
    <col min="5" max="5" width="25" style="88" customWidth="1"/>
    <col min="6" max="6" width="12.5703125" style="88" customWidth="1"/>
    <col min="7" max="7" width="25" style="88" customWidth="1"/>
    <col min="8" max="16384" width="9.140625" style="88"/>
  </cols>
  <sheetData>
    <row r="1" spans="1:7" ht="22.15" customHeight="1" thickBot="1" x14ac:dyDescent="0.25">
      <c r="A1" s="129" t="s">
        <v>36</v>
      </c>
    </row>
    <row r="2" spans="1:7" ht="19.899999999999999" customHeight="1" thickBot="1" x14ac:dyDescent="0.25">
      <c r="A2" s="156" t="s">
        <v>9</v>
      </c>
      <c r="B2" s="157"/>
      <c r="C2" s="157"/>
      <c r="D2" s="157"/>
      <c r="E2" s="157"/>
      <c r="F2" s="157"/>
      <c r="G2" s="158"/>
    </row>
    <row r="3" spans="1:7" s="89" customFormat="1" ht="13.5" thickBot="1" x14ac:dyDescent="0.25">
      <c r="A3" s="147"/>
      <c r="B3" s="160" t="s">
        <v>3</v>
      </c>
      <c r="C3" s="161"/>
      <c r="D3" s="160" t="s">
        <v>39</v>
      </c>
      <c r="E3" s="161"/>
      <c r="F3" s="162" t="s">
        <v>38</v>
      </c>
      <c r="G3" s="161"/>
    </row>
    <row r="4" spans="1:7" ht="13.5" thickBot="1" x14ac:dyDescent="0.25">
      <c r="A4" s="94"/>
      <c r="B4" s="122" t="s">
        <v>37</v>
      </c>
      <c r="C4" s="145" t="s">
        <v>0</v>
      </c>
      <c r="D4" s="122" t="s">
        <v>37</v>
      </c>
      <c r="E4" s="145" t="s">
        <v>0</v>
      </c>
      <c r="F4" s="123" t="s">
        <v>37</v>
      </c>
      <c r="G4" s="119" t="s">
        <v>0</v>
      </c>
    </row>
    <row r="5" spans="1:7" x14ac:dyDescent="0.2">
      <c r="A5" s="92" t="s">
        <v>59</v>
      </c>
      <c r="B5" s="90"/>
      <c r="C5" s="95"/>
      <c r="D5" s="90"/>
      <c r="E5" s="95"/>
      <c r="F5" s="91"/>
      <c r="G5" s="97"/>
    </row>
    <row r="6" spans="1:7" x14ac:dyDescent="0.2">
      <c r="A6" s="111" t="s">
        <v>60</v>
      </c>
      <c r="B6" s="90"/>
      <c r="C6" s="96"/>
      <c r="D6" s="90"/>
      <c r="E6" s="96"/>
      <c r="F6" s="91"/>
      <c r="G6" s="98"/>
    </row>
    <row r="7" spans="1:7" x14ac:dyDescent="0.2">
      <c r="A7" s="111" t="s">
        <v>61</v>
      </c>
      <c r="B7" s="99"/>
      <c r="C7" s="100"/>
      <c r="D7" s="99"/>
      <c r="E7" s="100"/>
      <c r="F7" s="101"/>
      <c r="G7" s="102"/>
    </row>
    <row r="8" spans="1:7" x14ac:dyDescent="0.2">
      <c r="A8" s="113" t="s">
        <v>62</v>
      </c>
      <c r="B8" s="99"/>
      <c r="C8" s="100"/>
      <c r="D8" s="99"/>
      <c r="E8" s="100"/>
      <c r="F8" s="101"/>
      <c r="G8" s="102"/>
    </row>
    <row r="9" spans="1:7" x14ac:dyDescent="0.2">
      <c r="A9" s="113" t="s">
        <v>63</v>
      </c>
      <c r="B9" s="107"/>
      <c r="C9" s="108"/>
      <c r="D9" s="107"/>
      <c r="E9" s="108"/>
      <c r="F9" s="109"/>
      <c r="G9" s="110"/>
    </row>
    <row r="10" spans="1:7" x14ac:dyDescent="0.2">
      <c r="A10" s="113" t="s">
        <v>64</v>
      </c>
      <c r="B10" s="107"/>
      <c r="C10" s="108"/>
      <c r="D10" s="107"/>
      <c r="E10" s="108"/>
      <c r="F10" s="109"/>
      <c r="G10" s="110"/>
    </row>
    <row r="11" spans="1:7" x14ac:dyDescent="0.2">
      <c r="A11" s="113" t="s">
        <v>65</v>
      </c>
      <c r="B11" s="107"/>
      <c r="C11" s="108"/>
      <c r="D11" s="107"/>
      <c r="E11" s="108"/>
      <c r="F11" s="109"/>
      <c r="G11" s="110"/>
    </row>
    <row r="12" spans="1:7" x14ac:dyDescent="0.2">
      <c r="A12" s="112" t="s">
        <v>66</v>
      </c>
      <c r="B12" s="103"/>
      <c r="C12" s="104"/>
      <c r="D12" s="103"/>
      <c r="E12" s="104"/>
      <c r="F12" s="105"/>
      <c r="G12" s="106"/>
    </row>
    <row r="13" spans="1:7" x14ac:dyDescent="0.2">
      <c r="A13" s="112" t="s">
        <v>67</v>
      </c>
      <c r="B13" s="103"/>
      <c r="C13" s="104"/>
      <c r="D13" s="103"/>
      <c r="E13" s="104"/>
      <c r="F13" s="105"/>
      <c r="G13" s="106"/>
    </row>
    <row r="14" spans="1:7" x14ac:dyDescent="0.2">
      <c r="A14" s="112" t="s">
        <v>68</v>
      </c>
      <c r="B14" s="103"/>
      <c r="C14" s="104"/>
      <c r="D14" s="103"/>
      <c r="E14" s="104"/>
      <c r="F14" s="105"/>
      <c r="G14" s="106"/>
    </row>
    <row r="15" spans="1:7" ht="13.5" thickBot="1" x14ac:dyDescent="0.25">
      <c r="A15" s="114" t="s">
        <v>58</v>
      </c>
      <c r="B15" s="115">
        <f>SUM(B7:B14)</f>
        <v>0</v>
      </c>
      <c r="C15" s="116"/>
      <c r="D15" s="115">
        <f>SUM(D7:D14)</f>
        <v>0</v>
      </c>
      <c r="E15" s="116"/>
      <c r="F15" s="117">
        <f>SUM(F7:F14)</f>
        <v>0</v>
      </c>
      <c r="G15" s="118"/>
    </row>
    <row r="16" spans="1:7" x14ac:dyDescent="0.2">
      <c r="A16" s="90"/>
      <c r="B16" s="90"/>
      <c r="C16" s="96"/>
      <c r="D16" s="90"/>
      <c r="E16" s="96"/>
      <c r="F16" s="91"/>
      <c r="G16" s="98"/>
    </row>
    <row r="17" spans="1:7" x14ac:dyDescent="0.2">
      <c r="A17" s="92" t="s">
        <v>81</v>
      </c>
      <c r="B17" s="90"/>
      <c r="C17" s="96"/>
      <c r="D17" s="90"/>
      <c r="E17" s="96"/>
      <c r="F17" s="91"/>
      <c r="G17" s="98"/>
    </row>
    <row r="18" spans="1:7" x14ac:dyDescent="0.2">
      <c r="A18" s="113" t="s">
        <v>54</v>
      </c>
      <c r="B18" s="107"/>
      <c r="C18" s="108"/>
      <c r="D18" s="107"/>
      <c r="E18" s="108"/>
      <c r="F18" s="109"/>
      <c r="G18" s="110"/>
    </row>
    <row r="19" spans="1:7" x14ac:dyDescent="0.2">
      <c r="A19" s="112" t="s">
        <v>55</v>
      </c>
      <c r="B19" s="103"/>
      <c r="C19" s="104"/>
      <c r="D19" s="103"/>
      <c r="E19" s="104"/>
      <c r="F19" s="105"/>
      <c r="G19" s="106"/>
    </row>
    <row r="20" spans="1:7" x14ac:dyDescent="0.2">
      <c r="A20" s="112" t="s">
        <v>56</v>
      </c>
      <c r="B20" s="103"/>
      <c r="C20" s="104"/>
      <c r="D20" s="103"/>
      <c r="E20" s="104"/>
      <c r="F20" s="105"/>
      <c r="G20" s="106"/>
    </row>
    <row r="21" spans="1:7" x14ac:dyDescent="0.2">
      <c r="A21" s="112" t="s">
        <v>57</v>
      </c>
      <c r="B21" s="103"/>
      <c r="C21" s="104"/>
      <c r="D21" s="103"/>
      <c r="E21" s="104"/>
      <c r="F21" s="105"/>
      <c r="G21" s="106"/>
    </row>
    <row r="22" spans="1:7" x14ac:dyDescent="0.2">
      <c r="A22" s="149" t="s">
        <v>83</v>
      </c>
      <c r="B22" s="103"/>
      <c r="C22" s="104"/>
      <c r="D22" s="103"/>
      <c r="E22" s="104"/>
      <c r="F22" s="105"/>
      <c r="G22" s="106"/>
    </row>
    <row r="23" spans="1:7" ht="13.5" thickBot="1" x14ac:dyDescent="0.25">
      <c r="A23" s="114" t="s">
        <v>58</v>
      </c>
      <c r="B23" s="115">
        <f>SUM(B18:B22)</f>
        <v>0</v>
      </c>
      <c r="C23" s="116"/>
      <c r="D23" s="115">
        <f>SUM(D18:D22)</f>
        <v>0</v>
      </c>
      <c r="E23" s="116"/>
      <c r="F23" s="117">
        <f>SUM(F18:F22)</f>
        <v>0</v>
      </c>
      <c r="G23" s="118"/>
    </row>
    <row r="24" spans="1:7" x14ac:dyDescent="0.2">
      <c r="A24" s="90"/>
      <c r="B24" s="90"/>
      <c r="C24" s="96"/>
      <c r="D24" s="90"/>
      <c r="E24" s="96"/>
      <c r="F24" s="91"/>
      <c r="G24" s="98"/>
    </row>
    <row r="25" spans="1:7" x14ac:dyDescent="0.2">
      <c r="A25" s="92" t="s">
        <v>50</v>
      </c>
      <c r="B25" s="90"/>
      <c r="C25" s="96"/>
      <c r="D25" s="90"/>
      <c r="E25" s="96"/>
      <c r="F25" s="91"/>
      <c r="G25" s="98"/>
    </row>
    <row r="26" spans="1:7" x14ac:dyDescent="0.2">
      <c r="A26" s="111" t="s">
        <v>51</v>
      </c>
      <c r="B26" s="99"/>
      <c r="C26" s="100"/>
      <c r="D26" s="99"/>
      <c r="E26" s="100"/>
      <c r="F26" s="101"/>
      <c r="G26" s="102"/>
    </row>
    <row r="27" spans="1:7" x14ac:dyDescent="0.2">
      <c r="A27" s="113" t="s">
        <v>52</v>
      </c>
      <c r="B27" s="107"/>
      <c r="C27" s="108"/>
      <c r="D27" s="107"/>
      <c r="E27" s="108"/>
      <c r="F27" s="109"/>
      <c r="G27" s="110"/>
    </row>
    <row r="28" spans="1:7" x14ac:dyDescent="0.2">
      <c r="A28" s="112" t="s">
        <v>53</v>
      </c>
      <c r="B28" s="103"/>
      <c r="C28" s="104"/>
      <c r="D28" s="103"/>
      <c r="E28" s="104"/>
      <c r="F28" s="105"/>
      <c r="G28" s="106"/>
    </row>
    <row r="29" spans="1:7" x14ac:dyDescent="0.2">
      <c r="A29" s="149" t="s">
        <v>84</v>
      </c>
      <c r="B29" s="103"/>
      <c r="C29" s="104"/>
      <c r="D29" s="103"/>
      <c r="E29" s="104"/>
      <c r="F29" s="105"/>
      <c r="G29" s="106"/>
    </row>
    <row r="30" spans="1:7" ht="13.5" thickBot="1" x14ac:dyDescent="0.25">
      <c r="A30" s="114" t="s">
        <v>2</v>
      </c>
      <c r="B30" s="115">
        <f>SUM(B26:B29)</f>
        <v>0</v>
      </c>
      <c r="C30" s="116"/>
      <c r="D30" s="115">
        <f>SUM(D26:D29)</f>
        <v>0</v>
      </c>
      <c r="E30" s="116"/>
      <c r="F30" s="117">
        <f>SUM(F26:F29)</f>
        <v>0</v>
      </c>
      <c r="G30" s="118"/>
    </row>
    <row r="31" spans="1:7" x14ac:dyDescent="0.2">
      <c r="A31" s="93"/>
      <c r="B31" s="90"/>
      <c r="C31" s="96"/>
      <c r="D31" s="90"/>
      <c r="E31" s="96"/>
      <c r="F31" s="91"/>
      <c r="G31" s="98"/>
    </row>
    <row r="32" spans="1:7" x14ac:dyDescent="0.2">
      <c r="A32" s="92" t="s">
        <v>45</v>
      </c>
      <c r="B32" s="90"/>
      <c r="C32" s="96"/>
      <c r="D32" s="90"/>
      <c r="E32" s="96"/>
      <c r="F32" s="91"/>
      <c r="G32" s="98"/>
    </row>
    <row r="33" spans="1:7" x14ac:dyDescent="0.2">
      <c r="A33" s="111" t="s">
        <v>46</v>
      </c>
      <c r="B33" s="99"/>
      <c r="C33" s="100"/>
      <c r="D33" s="99"/>
      <c r="E33" s="100"/>
      <c r="F33" s="101"/>
      <c r="G33" s="102"/>
    </row>
    <row r="34" spans="1:7" x14ac:dyDescent="0.2">
      <c r="A34" s="113" t="s">
        <v>48</v>
      </c>
      <c r="B34" s="107"/>
      <c r="C34" s="108"/>
      <c r="D34" s="107"/>
      <c r="E34" s="108"/>
      <c r="F34" s="109"/>
      <c r="G34" s="110"/>
    </row>
    <row r="35" spans="1:7" x14ac:dyDescent="0.2">
      <c r="A35" s="113" t="s">
        <v>47</v>
      </c>
      <c r="B35" s="107"/>
      <c r="C35" s="108"/>
      <c r="D35" s="107"/>
      <c r="E35" s="108"/>
      <c r="F35" s="109"/>
      <c r="G35" s="110"/>
    </row>
    <row r="36" spans="1:7" x14ac:dyDescent="0.2">
      <c r="A36" s="112" t="s">
        <v>49</v>
      </c>
      <c r="B36" s="103"/>
      <c r="C36" s="104"/>
      <c r="D36" s="103"/>
      <c r="E36" s="104"/>
      <c r="F36" s="105"/>
      <c r="G36" s="106"/>
    </row>
    <row r="37" spans="1:7" ht="13.5" thickBot="1" x14ac:dyDescent="0.25">
      <c r="A37" s="114" t="s">
        <v>58</v>
      </c>
      <c r="B37" s="115">
        <f>SUM(B33:B36)</f>
        <v>0</v>
      </c>
      <c r="C37" s="116"/>
      <c r="D37" s="115">
        <f>SUM(D33:D36)</f>
        <v>0</v>
      </c>
      <c r="E37" s="116"/>
      <c r="F37" s="117">
        <f>SUM(F33:F36)</f>
        <v>0</v>
      </c>
      <c r="G37" s="118"/>
    </row>
    <row r="38" spans="1:7" x14ac:dyDescent="0.2">
      <c r="A38" s="90"/>
      <c r="B38" s="90"/>
      <c r="C38" s="96"/>
      <c r="D38" s="90"/>
      <c r="E38" s="96"/>
      <c r="F38" s="91"/>
      <c r="G38" s="98"/>
    </row>
    <row r="39" spans="1:7" x14ac:dyDescent="0.2">
      <c r="A39" s="92" t="s">
        <v>42</v>
      </c>
      <c r="B39" s="90"/>
      <c r="C39" s="96"/>
      <c r="D39" s="90"/>
      <c r="E39" s="96"/>
      <c r="F39" s="91"/>
      <c r="G39" s="98"/>
    </row>
    <row r="40" spans="1:7" x14ac:dyDescent="0.2">
      <c r="A40" s="113" t="s">
        <v>44</v>
      </c>
      <c r="B40" s="107"/>
      <c r="C40" s="108"/>
      <c r="D40" s="107"/>
      <c r="E40" s="108"/>
      <c r="F40" s="109"/>
      <c r="G40" s="110"/>
    </row>
    <row r="41" spans="1:7" x14ac:dyDescent="0.2">
      <c r="A41" s="112" t="s">
        <v>43</v>
      </c>
      <c r="B41" s="103"/>
      <c r="C41" s="104"/>
      <c r="D41" s="103"/>
      <c r="E41" s="104"/>
      <c r="F41" s="105"/>
      <c r="G41" s="106"/>
    </row>
    <row r="42" spans="1:7" x14ac:dyDescent="0.2">
      <c r="A42" s="93" t="s">
        <v>5</v>
      </c>
      <c r="B42" s="90"/>
      <c r="C42" s="96"/>
      <c r="D42" s="90"/>
      <c r="E42" s="96"/>
      <c r="F42" s="91"/>
      <c r="G42" s="98"/>
    </row>
    <row r="43" spans="1:7" ht="13.5" thickBot="1" x14ac:dyDescent="0.25">
      <c r="A43" s="114" t="s">
        <v>58</v>
      </c>
      <c r="B43" s="99">
        <f>SUM(B40:B42)</f>
        <v>0</v>
      </c>
      <c r="C43" s="100"/>
      <c r="D43" s="99">
        <f>SUM(D40:D42)</f>
        <v>0</v>
      </c>
      <c r="E43" s="100"/>
      <c r="F43" s="101">
        <f>SUM(F40:F42)</f>
        <v>0</v>
      </c>
      <c r="G43" s="102"/>
    </row>
    <row r="44" spans="1:7" ht="13.5" thickBot="1" x14ac:dyDescent="0.25">
      <c r="A44" s="126" t="s">
        <v>1</v>
      </c>
      <c r="B44" s="120">
        <f>SUM(B15+B23+B30+B37+B43)</f>
        <v>0</v>
      </c>
      <c r="C44" s="120"/>
      <c r="D44" s="120">
        <f>SUM(D15+D23+D30+D37+D43)</f>
        <v>0</v>
      </c>
      <c r="E44" s="120"/>
      <c r="F44" s="120">
        <f>SUM(F15+F23+F30+F37+F43)</f>
        <v>0</v>
      </c>
      <c r="G44" s="125"/>
    </row>
    <row r="45" spans="1:7" ht="13.5" thickBot="1" x14ac:dyDescent="0.25">
      <c r="E45" s="163" t="s">
        <v>70</v>
      </c>
      <c r="F45" s="164"/>
      <c r="G45" s="127"/>
    </row>
    <row r="46" spans="1:7" ht="13.5" thickBot="1" x14ac:dyDescent="0.25"/>
    <row r="47" spans="1:7" ht="21.6" customHeight="1" thickBot="1" x14ac:dyDescent="0.25">
      <c r="A47" s="156" t="s">
        <v>19</v>
      </c>
      <c r="B47" s="157"/>
      <c r="C47" s="157"/>
      <c r="D47" s="157"/>
      <c r="E47" s="157"/>
      <c r="F47" s="157"/>
      <c r="G47" s="158"/>
    </row>
    <row r="48" spans="1:7" x14ac:dyDescent="0.2">
      <c r="A48" s="128" t="s">
        <v>41</v>
      </c>
      <c r="B48" s="165"/>
      <c r="C48" s="165"/>
      <c r="D48" s="165"/>
      <c r="E48" s="165"/>
      <c r="F48" s="165"/>
      <c r="G48" s="121"/>
    </row>
    <row r="49" spans="1:7" x14ac:dyDescent="0.2">
      <c r="A49" s="128" t="s">
        <v>40</v>
      </c>
      <c r="B49" s="159"/>
      <c r="C49" s="159"/>
      <c r="D49" s="159"/>
      <c r="E49" s="159"/>
      <c r="F49" s="159"/>
      <c r="G49" s="130"/>
    </row>
    <row r="50" spans="1:7" x14ac:dyDescent="0.2">
      <c r="A50" s="128" t="s">
        <v>40</v>
      </c>
      <c r="B50" s="159"/>
      <c r="C50" s="159"/>
      <c r="D50" s="159"/>
      <c r="E50" s="159"/>
      <c r="F50" s="159"/>
      <c r="G50" s="130"/>
    </row>
    <row r="51" spans="1:7" ht="13.5" thickBot="1" x14ac:dyDescent="0.25">
      <c r="A51" s="131"/>
      <c r="B51" s="132"/>
      <c r="C51" s="132"/>
      <c r="D51" s="132"/>
      <c r="E51" s="173" t="s">
        <v>77</v>
      </c>
      <c r="F51" s="174"/>
      <c r="G51" s="133"/>
    </row>
    <row r="52" spans="1:7" ht="13.5" thickBot="1" x14ac:dyDescent="0.25">
      <c r="E52" s="163" t="s">
        <v>69</v>
      </c>
      <c r="F52" s="175" t="s">
        <v>1</v>
      </c>
      <c r="G52" s="124">
        <f>SUM(G48:G51)</f>
        <v>0</v>
      </c>
    </row>
    <row r="53" spans="1:7" ht="13.5" thickBot="1" x14ac:dyDescent="0.25">
      <c r="B53" s="91"/>
      <c r="C53" s="91"/>
      <c r="D53" s="91"/>
      <c r="E53" s="91"/>
      <c r="F53" s="91"/>
      <c r="G53" s="91"/>
    </row>
    <row r="54" spans="1:7" ht="12.75" customHeight="1" x14ac:dyDescent="0.2">
      <c r="A54" s="176" t="s">
        <v>79</v>
      </c>
      <c r="B54" s="177"/>
      <c r="C54" s="177"/>
      <c r="D54" s="177"/>
      <c r="E54" s="177"/>
      <c r="F54" s="177"/>
      <c r="G54" s="178"/>
    </row>
    <row r="55" spans="1:7" ht="12.75" customHeight="1" x14ac:dyDescent="0.2">
      <c r="A55" s="179"/>
      <c r="B55" s="180"/>
      <c r="C55" s="180"/>
      <c r="D55" s="180"/>
      <c r="E55" s="180"/>
      <c r="F55" s="180"/>
      <c r="G55" s="181"/>
    </row>
    <row r="56" spans="1:7" ht="12.75" customHeight="1" x14ac:dyDescent="0.2">
      <c r="A56" s="167" t="s">
        <v>71</v>
      </c>
      <c r="B56" s="168"/>
      <c r="C56" s="168"/>
      <c r="D56" s="168"/>
      <c r="E56" s="168"/>
      <c r="F56" s="168"/>
      <c r="G56" s="169"/>
    </row>
    <row r="57" spans="1:7" x14ac:dyDescent="0.2">
      <c r="A57" s="167"/>
      <c r="B57" s="168"/>
      <c r="C57" s="168"/>
      <c r="D57" s="168"/>
      <c r="E57" s="168"/>
      <c r="F57" s="168"/>
      <c r="G57" s="169"/>
    </row>
    <row r="58" spans="1:7" x14ac:dyDescent="0.2">
      <c r="A58" s="167"/>
      <c r="B58" s="168"/>
      <c r="C58" s="168"/>
      <c r="D58" s="168"/>
      <c r="E58" s="168"/>
      <c r="F58" s="168"/>
      <c r="G58" s="169"/>
    </row>
    <row r="59" spans="1:7" x14ac:dyDescent="0.2">
      <c r="A59" s="90"/>
      <c r="B59" s="134" t="s">
        <v>72</v>
      </c>
      <c r="C59" s="135"/>
      <c r="D59" s="91"/>
      <c r="E59" s="91"/>
      <c r="F59" s="91"/>
      <c r="G59" s="136"/>
    </row>
    <row r="60" spans="1:7" x14ac:dyDescent="0.2">
      <c r="A60" s="90"/>
      <c r="B60" s="91"/>
      <c r="C60" s="137"/>
      <c r="D60" s="137"/>
      <c r="E60" s="137"/>
      <c r="F60" s="137"/>
      <c r="G60" s="136"/>
    </row>
    <row r="61" spans="1:7" ht="12.75" customHeight="1" x14ac:dyDescent="0.2">
      <c r="A61" s="186" t="s">
        <v>73</v>
      </c>
      <c r="B61" s="187"/>
      <c r="C61" s="187"/>
      <c r="D61" s="187"/>
      <c r="E61" s="187"/>
      <c r="F61" s="187"/>
      <c r="G61" s="188"/>
    </row>
    <row r="62" spans="1:7" x14ac:dyDescent="0.2">
      <c r="A62" s="186"/>
      <c r="B62" s="187"/>
      <c r="C62" s="187"/>
      <c r="D62" s="187"/>
      <c r="E62" s="187"/>
      <c r="F62" s="187"/>
      <c r="G62" s="188"/>
    </row>
    <row r="63" spans="1:7" x14ac:dyDescent="0.2">
      <c r="A63" s="90"/>
      <c r="B63" s="91"/>
      <c r="C63" s="91"/>
      <c r="D63" s="91"/>
      <c r="E63" s="91"/>
      <c r="F63" s="91"/>
      <c r="G63" s="136"/>
    </row>
    <row r="64" spans="1:7" ht="12.75" customHeight="1" x14ac:dyDescent="0.2">
      <c r="A64" s="167" t="s">
        <v>85</v>
      </c>
      <c r="B64" s="168"/>
      <c r="C64" s="168"/>
      <c r="D64" s="168"/>
      <c r="E64" s="168"/>
      <c r="F64" s="168"/>
      <c r="G64" s="169"/>
    </row>
    <row r="65" spans="1:7" x14ac:dyDescent="0.2">
      <c r="A65" s="167"/>
      <c r="B65" s="168"/>
      <c r="C65" s="168"/>
      <c r="D65" s="168"/>
      <c r="E65" s="168"/>
      <c r="F65" s="168"/>
      <c r="G65" s="169"/>
    </row>
    <row r="66" spans="1:7" x14ac:dyDescent="0.2">
      <c r="A66" s="90"/>
      <c r="B66" s="91"/>
      <c r="C66" s="91"/>
      <c r="D66" s="91"/>
      <c r="E66" s="91"/>
      <c r="F66" s="91"/>
      <c r="G66" s="136"/>
    </row>
    <row r="67" spans="1:7" x14ac:dyDescent="0.2">
      <c r="A67" s="90"/>
      <c r="B67" s="91"/>
      <c r="C67" s="146" t="s">
        <v>74</v>
      </c>
      <c r="D67" s="189" t="s">
        <v>0</v>
      </c>
      <c r="E67" s="190"/>
      <c r="F67" s="91"/>
      <c r="G67" s="136"/>
    </row>
    <row r="68" spans="1:7" x14ac:dyDescent="0.2">
      <c r="A68" s="90"/>
      <c r="B68" s="91"/>
      <c r="C68" s="76"/>
      <c r="D68" s="191"/>
      <c r="E68" s="192"/>
      <c r="F68" s="77"/>
      <c r="G68" s="136"/>
    </row>
    <row r="69" spans="1:7" x14ac:dyDescent="0.2">
      <c r="A69" s="90"/>
      <c r="B69" s="91"/>
      <c r="C69" s="148"/>
      <c r="D69" s="191"/>
      <c r="E69" s="192"/>
      <c r="F69" s="77"/>
      <c r="G69" s="136"/>
    </row>
    <row r="70" spans="1:7" x14ac:dyDescent="0.2">
      <c r="A70" s="90"/>
      <c r="B70" s="91"/>
      <c r="C70" s="78"/>
      <c r="D70" s="193"/>
      <c r="E70" s="193"/>
      <c r="F70" s="91"/>
      <c r="G70" s="136"/>
    </row>
    <row r="71" spans="1:7" x14ac:dyDescent="0.2">
      <c r="A71" s="90"/>
      <c r="B71" s="91"/>
      <c r="C71" s="78"/>
      <c r="D71" s="193"/>
      <c r="E71" s="193"/>
      <c r="F71" s="91"/>
      <c r="G71" s="136"/>
    </row>
    <row r="72" spans="1:7" x14ac:dyDescent="0.2">
      <c r="A72" s="90"/>
      <c r="B72" s="91"/>
      <c r="C72" s="79"/>
      <c r="D72" s="182"/>
      <c r="E72" s="182"/>
      <c r="F72" s="91"/>
      <c r="G72" s="136"/>
    </row>
    <row r="73" spans="1:7" x14ac:dyDescent="0.2">
      <c r="A73" s="90"/>
      <c r="B73" s="91"/>
      <c r="C73" s="183">
        <f>SUM(C68:C72)</f>
        <v>0</v>
      </c>
      <c r="D73" s="184"/>
      <c r="E73" s="185"/>
      <c r="F73" s="77"/>
      <c r="G73" s="136"/>
    </row>
    <row r="74" spans="1:7" x14ac:dyDescent="0.2">
      <c r="A74" s="90"/>
      <c r="B74" s="91"/>
      <c r="C74" s="155"/>
      <c r="D74" s="155"/>
      <c r="E74" s="91"/>
      <c r="F74" s="91"/>
      <c r="G74" s="136"/>
    </row>
    <row r="75" spans="1:7" x14ac:dyDescent="0.2">
      <c r="A75" s="90"/>
      <c r="B75" s="134" t="s">
        <v>4</v>
      </c>
      <c r="C75" s="154">
        <f>PRODUCT(C59, C73)</f>
        <v>0</v>
      </c>
      <c r="D75" s="154"/>
      <c r="E75" s="91"/>
      <c r="F75" s="91"/>
      <c r="G75" s="136"/>
    </row>
    <row r="76" spans="1:7" x14ac:dyDescent="0.2">
      <c r="A76" s="90"/>
      <c r="B76" s="91"/>
      <c r="C76" s="91"/>
      <c r="D76" s="91"/>
      <c r="E76" s="91"/>
      <c r="F76" s="91"/>
      <c r="G76" s="136"/>
    </row>
    <row r="77" spans="1:7" ht="12.75" customHeight="1" x14ac:dyDescent="0.2">
      <c r="A77" s="167" t="s">
        <v>86</v>
      </c>
      <c r="B77" s="168"/>
      <c r="C77" s="168"/>
      <c r="D77" s="168"/>
      <c r="E77" s="168"/>
      <c r="F77" s="168"/>
      <c r="G77" s="169"/>
    </row>
    <row r="78" spans="1:7" x14ac:dyDescent="0.2">
      <c r="A78" s="167"/>
      <c r="B78" s="168"/>
      <c r="C78" s="168"/>
      <c r="D78" s="168"/>
      <c r="E78" s="168"/>
      <c r="F78" s="168"/>
      <c r="G78" s="169"/>
    </row>
    <row r="79" spans="1:7" x14ac:dyDescent="0.2">
      <c r="A79" s="167"/>
      <c r="B79" s="168"/>
      <c r="C79" s="168"/>
      <c r="D79" s="168"/>
      <c r="E79" s="168"/>
      <c r="F79" s="168"/>
      <c r="G79" s="169"/>
    </row>
    <row r="80" spans="1:7" x14ac:dyDescent="0.2">
      <c r="A80" s="90"/>
      <c r="B80" s="91"/>
      <c r="C80" s="91"/>
      <c r="D80" s="91"/>
      <c r="E80" s="91"/>
      <c r="F80" s="91"/>
      <c r="G80" s="136"/>
    </row>
    <row r="81" spans="1:14" x14ac:dyDescent="0.2">
      <c r="A81" s="90"/>
      <c r="B81" s="134" t="s">
        <v>75</v>
      </c>
      <c r="C81" s="80">
        <f>SUM(G45-B42-D42-F42)</f>
        <v>0</v>
      </c>
      <c r="D81" s="141"/>
      <c r="E81" s="141"/>
      <c r="F81" s="141"/>
      <c r="G81" s="136"/>
    </row>
    <row r="82" spans="1:14" x14ac:dyDescent="0.2">
      <c r="A82" s="90"/>
      <c r="B82" s="91"/>
      <c r="C82" s="91"/>
      <c r="D82" s="91"/>
      <c r="E82" s="91"/>
      <c r="F82" s="91"/>
      <c r="G82" s="136"/>
    </row>
    <row r="83" spans="1:14" ht="12.75" customHeight="1" x14ac:dyDescent="0.2">
      <c r="A83" s="90"/>
      <c r="B83" s="134" t="s">
        <v>82</v>
      </c>
      <c r="C83" s="138">
        <f>PRODUCT(C81,0.15)</f>
        <v>0</v>
      </c>
      <c r="D83" s="166" t="str">
        <f>IF(C75&lt;=C83,"VTR dans la limited des 15%","VTR dépasse les 15%")</f>
        <v>VTR dans la limited des 15%</v>
      </c>
      <c r="E83" s="166"/>
      <c r="G83" s="136"/>
    </row>
    <row r="84" spans="1:14" x14ac:dyDescent="0.2">
      <c r="A84" s="90"/>
      <c r="B84" s="91"/>
      <c r="C84" s="91"/>
      <c r="G84" s="136"/>
    </row>
    <row r="85" spans="1:14" x14ac:dyDescent="0.2">
      <c r="A85" s="90"/>
      <c r="B85" s="91"/>
      <c r="C85" s="91"/>
      <c r="G85" s="136"/>
      <c r="L85" s="75"/>
      <c r="M85" s="75"/>
      <c r="N85" s="75"/>
    </row>
    <row r="86" spans="1:14" ht="12.75" customHeight="1" x14ac:dyDescent="0.2">
      <c r="A86" s="167" t="s">
        <v>76</v>
      </c>
      <c r="B86" s="168"/>
      <c r="C86" s="168"/>
      <c r="D86" s="168"/>
      <c r="E86" s="168"/>
      <c r="F86" s="168"/>
      <c r="G86" s="169"/>
      <c r="L86" s="75"/>
      <c r="M86" s="75"/>
      <c r="N86" s="75"/>
    </row>
    <row r="87" spans="1:14" x14ac:dyDescent="0.2">
      <c r="A87" s="167"/>
      <c r="B87" s="168"/>
      <c r="C87" s="168"/>
      <c r="D87" s="168"/>
      <c r="E87" s="168"/>
      <c r="F87" s="168"/>
      <c r="G87" s="169"/>
      <c r="L87" s="75"/>
      <c r="M87" s="75"/>
      <c r="N87" s="75"/>
    </row>
    <row r="88" spans="1:14" ht="13.5" thickBot="1" x14ac:dyDescent="0.25">
      <c r="A88" s="170"/>
      <c r="B88" s="171"/>
      <c r="C88" s="171"/>
      <c r="D88" s="171"/>
      <c r="E88" s="171"/>
      <c r="F88" s="171"/>
      <c r="G88" s="172"/>
    </row>
  </sheetData>
  <mergeCells count="27">
    <mergeCell ref="A47:G47"/>
    <mergeCell ref="A2:G2"/>
    <mergeCell ref="B3:C3"/>
    <mergeCell ref="D3:E3"/>
    <mergeCell ref="F3:G3"/>
    <mergeCell ref="E45:F45"/>
    <mergeCell ref="D69:E69"/>
    <mergeCell ref="B48:F48"/>
    <mergeCell ref="B49:F49"/>
    <mergeCell ref="B50:F50"/>
    <mergeCell ref="E51:F51"/>
    <mergeCell ref="E52:F52"/>
    <mergeCell ref="A54:G55"/>
    <mergeCell ref="A56:G58"/>
    <mergeCell ref="A61:G62"/>
    <mergeCell ref="A64:G65"/>
    <mergeCell ref="D67:E67"/>
    <mergeCell ref="D68:E68"/>
    <mergeCell ref="A77:G79"/>
    <mergeCell ref="D83:E83"/>
    <mergeCell ref="A86:G88"/>
    <mergeCell ref="D70:E70"/>
    <mergeCell ref="D71:E71"/>
    <mergeCell ref="D72:E72"/>
    <mergeCell ref="C73:E73"/>
    <mergeCell ref="C74:D74"/>
    <mergeCell ref="C75:D75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D1CE-AB05-4F10-B043-4054E5731F23}">
  <sheetPr>
    <pageSetUpPr fitToPage="1"/>
  </sheetPr>
  <dimension ref="A1:N88"/>
  <sheetViews>
    <sheetView showWhiteSpace="0" topLeftCell="A29" zoomScale="70" zoomScaleNormal="70" zoomScalePageLayoutView="85" workbookViewId="0">
      <selection activeCell="B81" sqref="B81"/>
    </sheetView>
  </sheetViews>
  <sheetFormatPr defaultRowHeight="12.75" x14ac:dyDescent="0.2"/>
  <cols>
    <col min="1" max="1" width="47" style="88" customWidth="1"/>
    <col min="2" max="2" width="18.140625" style="88" customWidth="1"/>
    <col min="3" max="3" width="25" style="88" customWidth="1"/>
    <col min="4" max="4" width="12.5703125" style="88" customWidth="1"/>
    <col min="5" max="5" width="25" style="88" customWidth="1"/>
    <col min="6" max="6" width="12.5703125" style="88" customWidth="1"/>
    <col min="7" max="7" width="25" style="88" customWidth="1"/>
    <col min="8" max="16384" width="9.140625" style="88"/>
  </cols>
  <sheetData>
    <row r="1" spans="1:7" ht="22.15" customHeight="1" thickBot="1" x14ac:dyDescent="0.25">
      <c r="A1" s="129" t="s">
        <v>36</v>
      </c>
    </row>
    <row r="2" spans="1:7" ht="19.899999999999999" customHeight="1" thickBot="1" x14ac:dyDescent="0.25">
      <c r="A2" s="156" t="s">
        <v>9</v>
      </c>
      <c r="B2" s="157"/>
      <c r="C2" s="157"/>
      <c r="D2" s="157"/>
      <c r="E2" s="157"/>
      <c r="F2" s="157"/>
      <c r="G2" s="158"/>
    </row>
    <row r="3" spans="1:7" s="89" customFormat="1" ht="13.5" thickBot="1" x14ac:dyDescent="0.25">
      <c r="A3" s="147"/>
      <c r="B3" s="160" t="s">
        <v>3</v>
      </c>
      <c r="C3" s="161"/>
      <c r="D3" s="160" t="s">
        <v>39</v>
      </c>
      <c r="E3" s="161"/>
      <c r="F3" s="162" t="s">
        <v>38</v>
      </c>
      <c r="G3" s="161"/>
    </row>
    <row r="4" spans="1:7" ht="13.5" thickBot="1" x14ac:dyDescent="0.25">
      <c r="A4" s="94"/>
      <c r="B4" s="122" t="s">
        <v>37</v>
      </c>
      <c r="C4" s="145" t="s">
        <v>0</v>
      </c>
      <c r="D4" s="122" t="s">
        <v>37</v>
      </c>
      <c r="E4" s="145" t="s">
        <v>0</v>
      </c>
      <c r="F4" s="123" t="s">
        <v>37</v>
      </c>
      <c r="G4" s="119" t="s">
        <v>0</v>
      </c>
    </row>
    <row r="5" spans="1:7" x14ac:dyDescent="0.2">
      <c r="A5" s="92" t="s">
        <v>59</v>
      </c>
      <c r="B5" s="90"/>
      <c r="C5" s="95"/>
      <c r="D5" s="90"/>
      <c r="E5" s="95"/>
      <c r="F5" s="91"/>
      <c r="G5" s="97"/>
    </row>
    <row r="6" spans="1:7" x14ac:dyDescent="0.2">
      <c r="A6" s="111" t="s">
        <v>60</v>
      </c>
      <c r="B6" s="90"/>
      <c r="C6" s="96"/>
      <c r="D6" s="90"/>
      <c r="E6" s="96"/>
      <c r="F6" s="91"/>
      <c r="G6" s="98"/>
    </row>
    <row r="7" spans="1:7" x14ac:dyDescent="0.2">
      <c r="A7" s="111" t="s">
        <v>61</v>
      </c>
      <c r="B7" s="99"/>
      <c r="C7" s="100"/>
      <c r="D7" s="99"/>
      <c r="E7" s="100"/>
      <c r="F7" s="101"/>
      <c r="G7" s="102"/>
    </row>
    <row r="8" spans="1:7" x14ac:dyDescent="0.2">
      <c r="A8" s="113" t="s">
        <v>62</v>
      </c>
      <c r="B8" s="99"/>
      <c r="C8" s="100"/>
      <c r="D8" s="99"/>
      <c r="E8" s="100"/>
      <c r="F8" s="101"/>
      <c r="G8" s="102"/>
    </row>
    <row r="9" spans="1:7" x14ac:dyDescent="0.2">
      <c r="A9" s="113" t="s">
        <v>63</v>
      </c>
      <c r="B9" s="107"/>
      <c r="C9" s="108"/>
      <c r="D9" s="107"/>
      <c r="E9" s="108"/>
      <c r="F9" s="109"/>
      <c r="G9" s="110"/>
    </row>
    <row r="10" spans="1:7" x14ac:dyDescent="0.2">
      <c r="A10" s="113" t="s">
        <v>64</v>
      </c>
      <c r="B10" s="107"/>
      <c r="C10" s="108"/>
      <c r="D10" s="107"/>
      <c r="E10" s="108"/>
      <c r="F10" s="109"/>
      <c r="G10" s="110"/>
    </row>
    <row r="11" spans="1:7" x14ac:dyDescent="0.2">
      <c r="A11" s="113" t="s">
        <v>65</v>
      </c>
      <c r="B11" s="107"/>
      <c r="C11" s="108"/>
      <c r="D11" s="107"/>
      <c r="E11" s="108"/>
      <c r="F11" s="109"/>
      <c r="G11" s="110"/>
    </row>
    <row r="12" spans="1:7" x14ac:dyDescent="0.2">
      <c r="A12" s="112" t="s">
        <v>66</v>
      </c>
      <c r="B12" s="103"/>
      <c r="C12" s="104"/>
      <c r="D12" s="103"/>
      <c r="E12" s="104"/>
      <c r="F12" s="105"/>
      <c r="G12" s="106"/>
    </row>
    <row r="13" spans="1:7" x14ac:dyDescent="0.2">
      <c r="A13" s="112" t="s">
        <v>67</v>
      </c>
      <c r="B13" s="103"/>
      <c r="C13" s="104"/>
      <c r="D13" s="103"/>
      <c r="E13" s="104"/>
      <c r="F13" s="105"/>
      <c r="G13" s="106"/>
    </row>
    <row r="14" spans="1:7" x14ac:dyDescent="0.2">
      <c r="A14" s="112" t="s">
        <v>68</v>
      </c>
      <c r="B14" s="103"/>
      <c r="C14" s="104"/>
      <c r="D14" s="103"/>
      <c r="E14" s="104"/>
      <c r="F14" s="105"/>
      <c r="G14" s="106"/>
    </row>
    <row r="15" spans="1:7" ht="13.5" thickBot="1" x14ac:dyDescent="0.25">
      <c r="A15" s="114" t="s">
        <v>58</v>
      </c>
      <c r="B15" s="115">
        <f>SUM(B7:B14)</f>
        <v>0</v>
      </c>
      <c r="C15" s="116"/>
      <c r="D15" s="115">
        <f>SUM(D7:D14)</f>
        <v>0</v>
      </c>
      <c r="E15" s="116"/>
      <c r="F15" s="117">
        <f>SUM(F7:F14)</f>
        <v>0</v>
      </c>
      <c r="G15" s="118"/>
    </row>
    <row r="16" spans="1:7" x14ac:dyDescent="0.2">
      <c r="A16" s="90"/>
      <c r="B16" s="90"/>
      <c r="C16" s="96"/>
      <c r="D16" s="90"/>
      <c r="E16" s="96"/>
      <c r="F16" s="91"/>
      <c r="G16" s="98"/>
    </row>
    <row r="17" spans="1:7" x14ac:dyDescent="0.2">
      <c r="A17" s="92" t="s">
        <v>81</v>
      </c>
      <c r="B17" s="90"/>
      <c r="C17" s="96"/>
      <c r="D17" s="90"/>
      <c r="E17" s="96"/>
      <c r="F17" s="91"/>
      <c r="G17" s="98"/>
    </row>
    <row r="18" spans="1:7" x14ac:dyDescent="0.2">
      <c r="A18" s="113" t="s">
        <v>54</v>
      </c>
      <c r="B18" s="107"/>
      <c r="C18" s="108"/>
      <c r="D18" s="107"/>
      <c r="E18" s="108"/>
      <c r="F18" s="109"/>
      <c r="G18" s="110"/>
    </row>
    <row r="19" spans="1:7" x14ac:dyDescent="0.2">
      <c r="A19" s="112" t="s">
        <v>55</v>
      </c>
      <c r="B19" s="103"/>
      <c r="C19" s="104"/>
      <c r="D19" s="103"/>
      <c r="E19" s="104"/>
      <c r="F19" s="105"/>
      <c r="G19" s="106"/>
    </row>
    <row r="20" spans="1:7" x14ac:dyDescent="0.2">
      <c r="A20" s="112" t="s">
        <v>56</v>
      </c>
      <c r="B20" s="103"/>
      <c r="C20" s="104"/>
      <c r="D20" s="103"/>
      <c r="E20" s="104"/>
      <c r="F20" s="105"/>
      <c r="G20" s="106"/>
    </row>
    <row r="21" spans="1:7" x14ac:dyDescent="0.2">
      <c r="A21" s="112" t="s">
        <v>57</v>
      </c>
      <c r="B21" s="103"/>
      <c r="C21" s="104"/>
      <c r="D21" s="103"/>
      <c r="E21" s="104"/>
      <c r="F21" s="105"/>
      <c r="G21" s="106"/>
    </row>
    <row r="22" spans="1:7" x14ac:dyDescent="0.2">
      <c r="A22" s="149" t="s">
        <v>83</v>
      </c>
      <c r="B22" s="103"/>
      <c r="C22" s="104"/>
      <c r="D22" s="103"/>
      <c r="E22" s="104"/>
      <c r="F22" s="105"/>
      <c r="G22" s="106"/>
    </row>
    <row r="23" spans="1:7" ht="13.5" thickBot="1" x14ac:dyDescent="0.25">
      <c r="A23" s="114" t="s">
        <v>58</v>
      </c>
      <c r="B23" s="115">
        <f>SUM(B18:B22)</f>
        <v>0</v>
      </c>
      <c r="C23" s="116"/>
      <c r="D23" s="115">
        <f>SUM(D18:D22)</f>
        <v>0</v>
      </c>
      <c r="E23" s="116"/>
      <c r="F23" s="117">
        <f>SUM(F18:F22)</f>
        <v>0</v>
      </c>
      <c r="G23" s="118"/>
    </row>
    <row r="24" spans="1:7" x14ac:dyDescent="0.2">
      <c r="A24" s="90"/>
      <c r="B24" s="90"/>
      <c r="C24" s="96"/>
      <c r="D24" s="90"/>
      <c r="E24" s="96"/>
      <c r="F24" s="91"/>
      <c r="G24" s="98"/>
    </row>
    <row r="25" spans="1:7" x14ac:dyDescent="0.2">
      <c r="A25" s="92" t="s">
        <v>50</v>
      </c>
      <c r="B25" s="90"/>
      <c r="C25" s="96"/>
      <c r="D25" s="90"/>
      <c r="E25" s="96"/>
      <c r="F25" s="91"/>
      <c r="G25" s="98"/>
    </row>
    <row r="26" spans="1:7" x14ac:dyDescent="0.2">
      <c r="A26" s="111" t="s">
        <v>51</v>
      </c>
      <c r="B26" s="99"/>
      <c r="C26" s="100"/>
      <c r="D26" s="99"/>
      <c r="E26" s="100"/>
      <c r="F26" s="101"/>
      <c r="G26" s="102"/>
    </row>
    <row r="27" spans="1:7" x14ac:dyDescent="0.2">
      <c r="A27" s="113" t="s">
        <v>52</v>
      </c>
      <c r="B27" s="107"/>
      <c r="C27" s="108"/>
      <c r="D27" s="107"/>
      <c r="E27" s="108"/>
      <c r="F27" s="109"/>
      <c r="G27" s="110"/>
    </row>
    <row r="28" spans="1:7" x14ac:dyDescent="0.2">
      <c r="A28" s="112" t="s">
        <v>53</v>
      </c>
      <c r="B28" s="103"/>
      <c r="C28" s="104"/>
      <c r="D28" s="103"/>
      <c r="E28" s="104"/>
      <c r="F28" s="105"/>
      <c r="G28" s="106"/>
    </row>
    <row r="29" spans="1:7" x14ac:dyDescent="0.2">
      <c r="A29" s="149" t="s">
        <v>84</v>
      </c>
      <c r="B29" s="103"/>
      <c r="C29" s="104"/>
      <c r="D29" s="103"/>
      <c r="E29" s="104"/>
      <c r="F29" s="105"/>
      <c r="G29" s="106"/>
    </row>
    <row r="30" spans="1:7" ht="13.5" thickBot="1" x14ac:dyDescent="0.25">
      <c r="A30" s="114" t="s">
        <v>2</v>
      </c>
      <c r="B30" s="115">
        <f>SUM(B26:B29)</f>
        <v>0</v>
      </c>
      <c r="C30" s="116"/>
      <c r="D30" s="115">
        <f>SUM(D26:D29)</f>
        <v>0</v>
      </c>
      <c r="E30" s="116"/>
      <c r="F30" s="117">
        <f>SUM(F26:F29)</f>
        <v>0</v>
      </c>
      <c r="G30" s="118"/>
    </row>
    <row r="31" spans="1:7" x14ac:dyDescent="0.2">
      <c r="A31" s="93"/>
      <c r="B31" s="90"/>
      <c r="C31" s="96"/>
      <c r="D31" s="90"/>
      <c r="E31" s="96"/>
      <c r="F31" s="91"/>
      <c r="G31" s="98"/>
    </row>
    <row r="32" spans="1:7" x14ac:dyDescent="0.2">
      <c r="A32" s="92" t="s">
        <v>45</v>
      </c>
      <c r="B32" s="90"/>
      <c r="C32" s="96"/>
      <c r="D32" s="90"/>
      <c r="E32" s="96"/>
      <c r="F32" s="91"/>
      <c r="G32" s="98"/>
    </row>
    <row r="33" spans="1:7" x14ac:dyDescent="0.2">
      <c r="A33" s="111" t="s">
        <v>46</v>
      </c>
      <c r="B33" s="99"/>
      <c r="C33" s="100"/>
      <c r="D33" s="99"/>
      <c r="E33" s="100"/>
      <c r="F33" s="101"/>
      <c r="G33" s="102"/>
    </row>
    <row r="34" spans="1:7" x14ac:dyDescent="0.2">
      <c r="A34" s="113" t="s">
        <v>48</v>
      </c>
      <c r="B34" s="107"/>
      <c r="C34" s="108"/>
      <c r="D34" s="107"/>
      <c r="E34" s="108"/>
      <c r="F34" s="109"/>
      <c r="G34" s="110"/>
    </row>
    <row r="35" spans="1:7" x14ac:dyDescent="0.2">
      <c r="A35" s="113" t="s">
        <v>47</v>
      </c>
      <c r="B35" s="107"/>
      <c r="C35" s="108"/>
      <c r="D35" s="107"/>
      <c r="E35" s="108"/>
      <c r="F35" s="109"/>
      <c r="G35" s="110"/>
    </row>
    <row r="36" spans="1:7" x14ac:dyDescent="0.2">
      <c r="A36" s="112" t="s">
        <v>49</v>
      </c>
      <c r="B36" s="103"/>
      <c r="C36" s="104"/>
      <c r="D36" s="103"/>
      <c r="E36" s="104"/>
      <c r="F36" s="105"/>
      <c r="G36" s="106"/>
    </row>
    <row r="37" spans="1:7" ht="13.5" thickBot="1" x14ac:dyDescent="0.25">
      <c r="A37" s="114" t="s">
        <v>58</v>
      </c>
      <c r="B37" s="115">
        <f>SUM(B33:B36)</f>
        <v>0</v>
      </c>
      <c r="C37" s="116"/>
      <c r="D37" s="115">
        <f>SUM(D33:D36)</f>
        <v>0</v>
      </c>
      <c r="E37" s="116"/>
      <c r="F37" s="117">
        <f>SUM(F33:F36)</f>
        <v>0</v>
      </c>
      <c r="G37" s="118"/>
    </row>
    <row r="38" spans="1:7" x14ac:dyDescent="0.2">
      <c r="A38" s="90"/>
      <c r="B38" s="90"/>
      <c r="C38" s="96"/>
      <c r="D38" s="90"/>
      <c r="E38" s="96"/>
      <c r="F38" s="91"/>
      <c r="G38" s="98"/>
    </row>
    <row r="39" spans="1:7" x14ac:dyDescent="0.2">
      <c r="A39" s="92" t="s">
        <v>42</v>
      </c>
      <c r="B39" s="90"/>
      <c r="C39" s="96"/>
      <c r="D39" s="90"/>
      <c r="E39" s="96"/>
      <c r="F39" s="91"/>
      <c r="G39" s="98"/>
    </row>
    <row r="40" spans="1:7" x14ac:dyDescent="0.2">
      <c r="A40" s="113" t="s">
        <v>44</v>
      </c>
      <c r="B40" s="107"/>
      <c r="C40" s="108"/>
      <c r="D40" s="107"/>
      <c r="E40" s="108"/>
      <c r="F40" s="109"/>
      <c r="G40" s="110"/>
    </row>
    <row r="41" spans="1:7" x14ac:dyDescent="0.2">
      <c r="A41" s="112" t="s">
        <v>43</v>
      </c>
      <c r="B41" s="103"/>
      <c r="C41" s="104"/>
      <c r="D41" s="103"/>
      <c r="E41" s="104"/>
      <c r="F41" s="105"/>
      <c r="G41" s="106"/>
    </row>
    <row r="42" spans="1:7" x14ac:dyDescent="0.2">
      <c r="A42" s="93" t="s">
        <v>5</v>
      </c>
      <c r="B42" s="90"/>
      <c r="C42" s="96"/>
      <c r="D42" s="90"/>
      <c r="E42" s="96"/>
      <c r="F42" s="91"/>
      <c r="G42" s="98"/>
    </row>
    <row r="43" spans="1:7" ht="13.5" thickBot="1" x14ac:dyDescent="0.25">
      <c r="A43" s="114" t="s">
        <v>58</v>
      </c>
      <c r="B43" s="99">
        <f>SUM(B40:B42)</f>
        <v>0</v>
      </c>
      <c r="C43" s="100"/>
      <c r="D43" s="99">
        <f>SUM(D40:D42)</f>
        <v>0</v>
      </c>
      <c r="E43" s="100"/>
      <c r="F43" s="101">
        <f>SUM(F40:F42)</f>
        <v>0</v>
      </c>
      <c r="G43" s="102"/>
    </row>
    <row r="44" spans="1:7" ht="13.5" thickBot="1" x14ac:dyDescent="0.25">
      <c r="A44" s="126" t="s">
        <v>1</v>
      </c>
      <c r="B44" s="120">
        <f>SUM(B15+B23+B30+B37+B43)</f>
        <v>0</v>
      </c>
      <c r="C44" s="120"/>
      <c r="D44" s="120">
        <f>SUM(D15+D23+D30+D37+D43)</f>
        <v>0</v>
      </c>
      <c r="E44" s="120"/>
      <c r="F44" s="120">
        <f>SUM(F15+F23+F30+F37+F43)</f>
        <v>0</v>
      </c>
      <c r="G44" s="125"/>
    </row>
    <row r="45" spans="1:7" ht="13.5" thickBot="1" x14ac:dyDescent="0.25">
      <c r="E45" s="163" t="s">
        <v>70</v>
      </c>
      <c r="F45" s="164"/>
      <c r="G45" s="127">
        <f>SUM(B44+D44+F44)</f>
        <v>0</v>
      </c>
    </row>
    <row r="46" spans="1:7" ht="13.5" thickBot="1" x14ac:dyDescent="0.25"/>
    <row r="47" spans="1:7" ht="21.6" customHeight="1" thickBot="1" x14ac:dyDescent="0.25">
      <c r="A47" s="156" t="s">
        <v>19</v>
      </c>
      <c r="B47" s="157"/>
      <c r="C47" s="157"/>
      <c r="D47" s="157"/>
      <c r="E47" s="157"/>
      <c r="F47" s="157"/>
      <c r="G47" s="158"/>
    </row>
    <row r="48" spans="1:7" x14ac:dyDescent="0.2">
      <c r="A48" s="128" t="s">
        <v>41</v>
      </c>
      <c r="B48" s="165"/>
      <c r="C48" s="165"/>
      <c r="D48" s="165"/>
      <c r="E48" s="165"/>
      <c r="F48" s="165"/>
      <c r="G48" s="121"/>
    </row>
    <row r="49" spans="1:7" x14ac:dyDescent="0.2">
      <c r="A49" s="128" t="s">
        <v>40</v>
      </c>
      <c r="B49" s="159"/>
      <c r="C49" s="159"/>
      <c r="D49" s="159"/>
      <c r="E49" s="159"/>
      <c r="F49" s="159"/>
      <c r="G49" s="130"/>
    </row>
    <row r="50" spans="1:7" x14ac:dyDescent="0.2">
      <c r="A50" s="128" t="s">
        <v>40</v>
      </c>
      <c r="B50" s="159"/>
      <c r="C50" s="159"/>
      <c r="D50" s="159"/>
      <c r="E50" s="159"/>
      <c r="F50" s="159"/>
      <c r="G50" s="130"/>
    </row>
    <row r="51" spans="1:7" ht="13.5" thickBot="1" x14ac:dyDescent="0.25">
      <c r="A51" s="131"/>
      <c r="B51" s="132"/>
      <c r="C51" s="132"/>
      <c r="D51" s="132"/>
      <c r="E51" s="173" t="s">
        <v>77</v>
      </c>
      <c r="F51" s="174"/>
      <c r="G51" s="133"/>
    </row>
    <row r="52" spans="1:7" ht="13.5" thickBot="1" x14ac:dyDescent="0.25">
      <c r="E52" s="163" t="s">
        <v>69</v>
      </c>
      <c r="F52" s="175" t="s">
        <v>1</v>
      </c>
      <c r="G52" s="124">
        <f>SUM(G48:G51)</f>
        <v>0</v>
      </c>
    </row>
    <row r="53" spans="1:7" ht="13.5" thickBot="1" x14ac:dyDescent="0.25">
      <c r="B53" s="91"/>
      <c r="C53" s="91"/>
      <c r="D53" s="91"/>
      <c r="E53" s="91"/>
      <c r="F53" s="91"/>
      <c r="G53" s="91"/>
    </row>
    <row r="54" spans="1:7" ht="12.75" customHeight="1" x14ac:dyDescent="0.2">
      <c r="A54" s="176" t="s">
        <v>79</v>
      </c>
      <c r="B54" s="177"/>
      <c r="C54" s="177"/>
      <c r="D54" s="177"/>
      <c r="E54" s="177"/>
      <c r="F54" s="177"/>
      <c r="G54" s="178"/>
    </row>
    <row r="55" spans="1:7" ht="12.75" customHeight="1" x14ac:dyDescent="0.2">
      <c r="A55" s="179"/>
      <c r="B55" s="180"/>
      <c r="C55" s="180"/>
      <c r="D55" s="180"/>
      <c r="E55" s="180"/>
      <c r="F55" s="180"/>
      <c r="G55" s="181"/>
    </row>
    <row r="56" spans="1:7" ht="12.75" customHeight="1" x14ac:dyDescent="0.2">
      <c r="A56" s="167" t="s">
        <v>71</v>
      </c>
      <c r="B56" s="168"/>
      <c r="C56" s="168"/>
      <c r="D56" s="168"/>
      <c r="E56" s="168"/>
      <c r="F56" s="168"/>
      <c r="G56" s="169"/>
    </row>
    <row r="57" spans="1:7" x14ac:dyDescent="0.2">
      <c r="A57" s="167"/>
      <c r="B57" s="168"/>
      <c r="C57" s="168"/>
      <c r="D57" s="168"/>
      <c r="E57" s="168"/>
      <c r="F57" s="168"/>
      <c r="G57" s="169"/>
    </row>
    <row r="58" spans="1:7" x14ac:dyDescent="0.2">
      <c r="A58" s="167"/>
      <c r="B58" s="168"/>
      <c r="C58" s="168"/>
      <c r="D58" s="168"/>
      <c r="E58" s="168"/>
      <c r="F58" s="168"/>
      <c r="G58" s="169"/>
    </row>
    <row r="59" spans="1:7" x14ac:dyDescent="0.2">
      <c r="A59" s="90"/>
      <c r="B59" s="134" t="s">
        <v>72</v>
      </c>
      <c r="C59" s="135">
        <v>0</v>
      </c>
      <c r="D59" s="91"/>
      <c r="E59" s="91"/>
      <c r="F59" s="91"/>
      <c r="G59" s="136"/>
    </row>
    <row r="60" spans="1:7" x14ac:dyDescent="0.2">
      <c r="A60" s="90"/>
      <c r="B60" s="91"/>
      <c r="C60" s="137"/>
      <c r="D60" s="137"/>
      <c r="E60" s="137"/>
      <c r="F60" s="137"/>
      <c r="G60" s="136"/>
    </row>
    <row r="61" spans="1:7" ht="12.75" customHeight="1" x14ac:dyDescent="0.2">
      <c r="A61" s="186" t="s">
        <v>73</v>
      </c>
      <c r="B61" s="187"/>
      <c r="C61" s="187"/>
      <c r="D61" s="187"/>
      <c r="E61" s="187"/>
      <c r="F61" s="187"/>
      <c r="G61" s="188"/>
    </row>
    <row r="62" spans="1:7" x14ac:dyDescent="0.2">
      <c r="A62" s="186"/>
      <c r="B62" s="187"/>
      <c r="C62" s="187"/>
      <c r="D62" s="187"/>
      <c r="E62" s="187"/>
      <c r="F62" s="187"/>
      <c r="G62" s="188"/>
    </row>
    <row r="63" spans="1:7" x14ac:dyDescent="0.2">
      <c r="A63" s="90"/>
      <c r="B63" s="91"/>
      <c r="C63" s="91"/>
      <c r="D63" s="91"/>
      <c r="E63" s="91"/>
      <c r="F63" s="91"/>
      <c r="G63" s="136"/>
    </row>
    <row r="64" spans="1:7" ht="12.75" customHeight="1" x14ac:dyDescent="0.2">
      <c r="A64" s="167" t="s">
        <v>85</v>
      </c>
      <c r="B64" s="168"/>
      <c r="C64" s="168"/>
      <c r="D64" s="168"/>
      <c r="E64" s="168"/>
      <c r="F64" s="168"/>
      <c r="G64" s="169"/>
    </row>
    <row r="65" spans="1:7" x14ac:dyDescent="0.2">
      <c r="A65" s="167"/>
      <c r="B65" s="168"/>
      <c r="C65" s="168"/>
      <c r="D65" s="168"/>
      <c r="E65" s="168"/>
      <c r="F65" s="168"/>
      <c r="G65" s="169"/>
    </row>
    <row r="66" spans="1:7" x14ac:dyDescent="0.2">
      <c r="A66" s="90"/>
      <c r="B66" s="91"/>
      <c r="C66" s="91"/>
      <c r="D66" s="91"/>
      <c r="E66" s="91"/>
      <c r="F66" s="91"/>
      <c r="G66" s="136"/>
    </row>
    <row r="67" spans="1:7" x14ac:dyDescent="0.2">
      <c r="A67" s="90"/>
      <c r="B67" s="91"/>
      <c r="C67" s="146" t="s">
        <v>74</v>
      </c>
      <c r="D67" s="189" t="s">
        <v>0</v>
      </c>
      <c r="E67" s="190"/>
      <c r="F67" s="91"/>
      <c r="G67" s="136"/>
    </row>
    <row r="68" spans="1:7" x14ac:dyDescent="0.2">
      <c r="A68" s="90"/>
      <c r="B68" s="91"/>
      <c r="C68" s="76"/>
      <c r="D68" s="191"/>
      <c r="E68" s="192"/>
      <c r="F68" s="77"/>
      <c r="G68" s="136"/>
    </row>
    <row r="69" spans="1:7" x14ac:dyDescent="0.2">
      <c r="A69" s="90"/>
      <c r="B69" s="91"/>
      <c r="C69" s="148"/>
      <c r="D69" s="191"/>
      <c r="E69" s="192"/>
      <c r="F69" s="77"/>
      <c r="G69" s="136"/>
    </row>
    <row r="70" spans="1:7" x14ac:dyDescent="0.2">
      <c r="A70" s="90"/>
      <c r="B70" s="91"/>
      <c r="C70" s="78"/>
      <c r="D70" s="193"/>
      <c r="E70" s="193"/>
      <c r="F70" s="91"/>
      <c r="G70" s="136"/>
    </row>
    <row r="71" spans="1:7" x14ac:dyDescent="0.2">
      <c r="A71" s="90"/>
      <c r="B71" s="91"/>
      <c r="C71" s="78"/>
      <c r="D71" s="193"/>
      <c r="E71" s="193"/>
      <c r="F71" s="91"/>
      <c r="G71" s="136"/>
    </row>
    <row r="72" spans="1:7" x14ac:dyDescent="0.2">
      <c r="A72" s="90"/>
      <c r="B72" s="91"/>
      <c r="C72" s="79"/>
      <c r="D72" s="182"/>
      <c r="E72" s="182"/>
      <c r="F72" s="91"/>
      <c r="G72" s="136"/>
    </row>
    <row r="73" spans="1:7" x14ac:dyDescent="0.2">
      <c r="A73" s="90"/>
      <c r="B73" s="91"/>
      <c r="C73" s="183">
        <f>SUM(C68:C72)</f>
        <v>0</v>
      </c>
      <c r="D73" s="184"/>
      <c r="E73" s="185"/>
      <c r="F73" s="77"/>
      <c r="G73" s="136"/>
    </row>
    <row r="74" spans="1:7" x14ac:dyDescent="0.2">
      <c r="A74" s="90"/>
      <c r="B74" s="91"/>
      <c r="C74" s="155"/>
      <c r="D74" s="155"/>
      <c r="E74" s="91"/>
      <c r="F74" s="91"/>
      <c r="G74" s="136"/>
    </row>
    <row r="75" spans="1:7" x14ac:dyDescent="0.2">
      <c r="A75" s="90"/>
      <c r="B75" s="134" t="s">
        <v>4</v>
      </c>
      <c r="C75" s="154">
        <f>PRODUCT(C59, C73)</f>
        <v>0</v>
      </c>
      <c r="D75" s="154"/>
      <c r="E75" s="91"/>
      <c r="F75" s="91"/>
      <c r="G75" s="136"/>
    </row>
    <row r="76" spans="1:7" x14ac:dyDescent="0.2">
      <c r="A76" s="90"/>
      <c r="B76" s="91"/>
      <c r="C76" s="91"/>
      <c r="D76" s="91"/>
      <c r="E76" s="91"/>
      <c r="F76" s="91"/>
      <c r="G76" s="136"/>
    </row>
    <row r="77" spans="1:7" ht="12.75" customHeight="1" x14ac:dyDescent="0.2">
      <c r="A77" s="167" t="s">
        <v>86</v>
      </c>
      <c r="B77" s="168"/>
      <c r="C77" s="168"/>
      <c r="D77" s="168"/>
      <c r="E77" s="168"/>
      <c r="F77" s="168"/>
      <c r="G77" s="169"/>
    </row>
    <row r="78" spans="1:7" x14ac:dyDescent="0.2">
      <c r="A78" s="167"/>
      <c r="B78" s="168"/>
      <c r="C78" s="168"/>
      <c r="D78" s="168"/>
      <c r="E78" s="168"/>
      <c r="F78" s="168"/>
      <c r="G78" s="169"/>
    </row>
    <row r="79" spans="1:7" x14ac:dyDescent="0.2">
      <c r="A79" s="167"/>
      <c r="B79" s="168"/>
      <c r="C79" s="168"/>
      <c r="D79" s="168"/>
      <c r="E79" s="168"/>
      <c r="F79" s="168"/>
      <c r="G79" s="169"/>
    </row>
    <row r="80" spans="1:7" x14ac:dyDescent="0.2">
      <c r="A80" s="90"/>
      <c r="B80" s="91"/>
      <c r="C80" s="91"/>
      <c r="D80" s="91"/>
      <c r="E80" s="91"/>
      <c r="F80" s="91"/>
      <c r="G80" s="136"/>
    </row>
    <row r="81" spans="1:14" x14ac:dyDescent="0.2">
      <c r="A81" s="90"/>
      <c r="B81" s="134" t="s">
        <v>75</v>
      </c>
      <c r="C81" s="80">
        <f>SUM(G45-B42-D42-F42)</f>
        <v>0</v>
      </c>
      <c r="D81" s="141"/>
      <c r="E81" s="141"/>
      <c r="F81" s="141"/>
      <c r="G81" s="136"/>
    </row>
    <row r="82" spans="1:14" x14ac:dyDescent="0.2">
      <c r="A82" s="90"/>
      <c r="B82" s="91"/>
      <c r="C82" s="91"/>
      <c r="D82" s="91"/>
      <c r="E82" s="91"/>
      <c r="F82" s="91"/>
      <c r="G82" s="136"/>
    </row>
    <row r="83" spans="1:14" ht="12.75" customHeight="1" x14ac:dyDescent="0.2">
      <c r="A83" s="90"/>
      <c r="B83" s="134" t="s">
        <v>82</v>
      </c>
      <c r="C83" s="138">
        <f>PRODUCT(C81,0.15)</f>
        <v>0</v>
      </c>
      <c r="D83" s="166" t="str">
        <f>IF(C75&lt;=C83,"VTR dans la limited des 15%","VTR dépasse les 15%")</f>
        <v>VTR dans la limited des 15%</v>
      </c>
      <c r="E83" s="166"/>
      <c r="G83" s="136"/>
    </row>
    <row r="84" spans="1:14" x14ac:dyDescent="0.2">
      <c r="A84" s="90"/>
      <c r="B84" s="91"/>
      <c r="C84" s="91"/>
      <c r="G84" s="136"/>
    </row>
    <row r="85" spans="1:14" x14ac:dyDescent="0.2">
      <c r="A85" s="90"/>
      <c r="B85" s="91"/>
      <c r="C85" s="91"/>
      <c r="G85" s="136"/>
      <c r="L85" s="75"/>
      <c r="M85" s="75"/>
      <c r="N85" s="75"/>
    </row>
    <row r="86" spans="1:14" ht="12.75" customHeight="1" x14ac:dyDescent="0.2">
      <c r="A86" s="167" t="s">
        <v>76</v>
      </c>
      <c r="B86" s="168"/>
      <c r="C86" s="168"/>
      <c r="D86" s="168"/>
      <c r="E86" s="168"/>
      <c r="F86" s="168"/>
      <c r="G86" s="169"/>
      <c r="L86" s="75"/>
      <c r="M86" s="75"/>
      <c r="N86" s="75"/>
    </row>
    <row r="87" spans="1:14" x14ac:dyDescent="0.2">
      <c r="A87" s="167"/>
      <c r="B87" s="168"/>
      <c r="C87" s="168"/>
      <c r="D87" s="168"/>
      <c r="E87" s="168"/>
      <c r="F87" s="168"/>
      <c r="G87" s="169"/>
      <c r="L87" s="75"/>
      <c r="M87" s="75"/>
      <c r="N87" s="75"/>
    </row>
    <row r="88" spans="1:14" ht="13.5" thickBot="1" x14ac:dyDescent="0.25">
      <c r="A88" s="170"/>
      <c r="B88" s="171"/>
      <c r="C88" s="171"/>
      <c r="D88" s="171"/>
      <c r="E88" s="171"/>
      <c r="F88" s="171"/>
      <c r="G88" s="172"/>
    </row>
  </sheetData>
  <mergeCells count="27">
    <mergeCell ref="A47:G47"/>
    <mergeCell ref="A2:G2"/>
    <mergeCell ref="B3:C3"/>
    <mergeCell ref="D3:E3"/>
    <mergeCell ref="F3:G3"/>
    <mergeCell ref="E45:F45"/>
    <mergeCell ref="D69:E69"/>
    <mergeCell ref="B48:F48"/>
    <mergeCell ref="B49:F49"/>
    <mergeCell ref="B50:F50"/>
    <mergeCell ref="E51:F51"/>
    <mergeCell ref="E52:F52"/>
    <mergeCell ref="A54:G55"/>
    <mergeCell ref="A56:G58"/>
    <mergeCell ref="A61:G62"/>
    <mergeCell ref="A64:G65"/>
    <mergeCell ref="D67:E67"/>
    <mergeCell ref="D68:E68"/>
    <mergeCell ref="A77:G79"/>
    <mergeCell ref="D83:E83"/>
    <mergeCell ref="A86:G88"/>
    <mergeCell ref="D70:E70"/>
    <mergeCell ref="D71:E71"/>
    <mergeCell ref="D72:E72"/>
    <mergeCell ref="C73:E73"/>
    <mergeCell ref="C74:D74"/>
    <mergeCell ref="C75:D75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D7C7-5BD8-4260-B437-A77ABA8F96DA}">
  <sheetPr>
    <pageSetUpPr fitToPage="1"/>
  </sheetPr>
  <dimension ref="A1:N88"/>
  <sheetViews>
    <sheetView showWhiteSpace="0" topLeftCell="A29" zoomScale="70" zoomScaleNormal="70" zoomScalePageLayoutView="85" workbookViewId="0">
      <selection activeCell="C81" sqref="C81"/>
    </sheetView>
  </sheetViews>
  <sheetFormatPr defaultRowHeight="12.75" x14ac:dyDescent="0.2"/>
  <cols>
    <col min="1" max="1" width="47" style="88" customWidth="1"/>
    <col min="2" max="2" width="18.140625" style="88" customWidth="1"/>
    <col min="3" max="3" width="25" style="88" customWidth="1"/>
    <col min="4" max="4" width="12.5703125" style="88" customWidth="1"/>
    <col min="5" max="5" width="25" style="88" customWidth="1"/>
    <col min="6" max="6" width="12.5703125" style="88" customWidth="1"/>
    <col min="7" max="7" width="25" style="88" customWidth="1"/>
    <col min="8" max="16384" width="9.140625" style="88"/>
  </cols>
  <sheetData>
    <row r="1" spans="1:7" ht="22.15" customHeight="1" thickBot="1" x14ac:dyDescent="0.25">
      <c r="A1" s="129" t="s">
        <v>36</v>
      </c>
    </row>
    <row r="2" spans="1:7" ht="19.899999999999999" customHeight="1" thickBot="1" x14ac:dyDescent="0.25">
      <c r="A2" s="156" t="s">
        <v>9</v>
      </c>
      <c r="B2" s="157"/>
      <c r="C2" s="157"/>
      <c r="D2" s="157"/>
      <c r="E2" s="157"/>
      <c r="F2" s="157"/>
      <c r="G2" s="158"/>
    </row>
    <row r="3" spans="1:7" s="89" customFormat="1" ht="13.5" thickBot="1" x14ac:dyDescent="0.25">
      <c r="A3" s="147"/>
      <c r="B3" s="160" t="s">
        <v>3</v>
      </c>
      <c r="C3" s="161"/>
      <c r="D3" s="160" t="s">
        <v>39</v>
      </c>
      <c r="E3" s="161"/>
      <c r="F3" s="162" t="s">
        <v>38</v>
      </c>
      <c r="G3" s="161"/>
    </row>
    <row r="4" spans="1:7" ht="13.5" thickBot="1" x14ac:dyDescent="0.25">
      <c r="A4" s="94"/>
      <c r="B4" s="122" t="s">
        <v>37</v>
      </c>
      <c r="C4" s="145" t="s">
        <v>0</v>
      </c>
      <c r="D4" s="122" t="s">
        <v>37</v>
      </c>
      <c r="E4" s="145" t="s">
        <v>0</v>
      </c>
      <c r="F4" s="123" t="s">
        <v>37</v>
      </c>
      <c r="G4" s="119" t="s">
        <v>0</v>
      </c>
    </row>
    <row r="5" spans="1:7" x14ac:dyDescent="0.2">
      <c r="A5" s="92" t="s">
        <v>59</v>
      </c>
      <c r="B5" s="90"/>
      <c r="C5" s="95"/>
      <c r="D5" s="90"/>
      <c r="E5" s="95"/>
      <c r="F5" s="91"/>
      <c r="G5" s="97"/>
    </row>
    <row r="6" spans="1:7" x14ac:dyDescent="0.2">
      <c r="A6" s="111" t="s">
        <v>60</v>
      </c>
      <c r="B6" s="90"/>
      <c r="C6" s="96"/>
      <c r="D6" s="90"/>
      <c r="E6" s="96"/>
      <c r="F6" s="91"/>
      <c r="G6" s="98"/>
    </row>
    <row r="7" spans="1:7" x14ac:dyDescent="0.2">
      <c r="A7" s="111" t="s">
        <v>61</v>
      </c>
      <c r="B7" s="99"/>
      <c r="C7" s="100"/>
      <c r="D7" s="99"/>
      <c r="E7" s="100"/>
      <c r="F7" s="101"/>
      <c r="G7" s="102"/>
    </row>
    <row r="8" spans="1:7" x14ac:dyDescent="0.2">
      <c r="A8" s="113" t="s">
        <v>62</v>
      </c>
      <c r="B8" s="99"/>
      <c r="C8" s="100"/>
      <c r="D8" s="99"/>
      <c r="E8" s="100"/>
      <c r="F8" s="101"/>
      <c r="G8" s="102"/>
    </row>
    <row r="9" spans="1:7" x14ac:dyDescent="0.2">
      <c r="A9" s="113" t="s">
        <v>63</v>
      </c>
      <c r="B9" s="107"/>
      <c r="C9" s="108"/>
      <c r="D9" s="107"/>
      <c r="E9" s="108"/>
      <c r="F9" s="109"/>
      <c r="G9" s="110"/>
    </row>
    <row r="10" spans="1:7" x14ac:dyDescent="0.2">
      <c r="A10" s="113" t="s">
        <v>64</v>
      </c>
      <c r="B10" s="107"/>
      <c r="C10" s="108"/>
      <c r="D10" s="107"/>
      <c r="E10" s="108"/>
      <c r="F10" s="109"/>
      <c r="G10" s="110"/>
    </row>
    <row r="11" spans="1:7" x14ac:dyDescent="0.2">
      <c r="A11" s="113" t="s">
        <v>65</v>
      </c>
      <c r="B11" s="107"/>
      <c r="C11" s="108"/>
      <c r="D11" s="107"/>
      <c r="E11" s="108"/>
      <c r="F11" s="109"/>
      <c r="G11" s="110"/>
    </row>
    <row r="12" spans="1:7" x14ac:dyDescent="0.2">
      <c r="A12" s="112" t="s">
        <v>66</v>
      </c>
      <c r="B12" s="103"/>
      <c r="C12" s="104"/>
      <c r="D12" s="103"/>
      <c r="E12" s="104"/>
      <c r="F12" s="105"/>
      <c r="G12" s="106"/>
    </row>
    <row r="13" spans="1:7" x14ac:dyDescent="0.2">
      <c r="A13" s="112" t="s">
        <v>67</v>
      </c>
      <c r="B13" s="103"/>
      <c r="C13" s="104"/>
      <c r="D13" s="103"/>
      <c r="E13" s="104"/>
      <c r="F13" s="105"/>
      <c r="G13" s="106"/>
    </row>
    <row r="14" spans="1:7" x14ac:dyDescent="0.2">
      <c r="A14" s="112" t="s">
        <v>68</v>
      </c>
      <c r="B14" s="103"/>
      <c r="C14" s="104"/>
      <c r="D14" s="103"/>
      <c r="E14" s="104"/>
      <c r="F14" s="105"/>
      <c r="G14" s="106"/>
    </row>
    <row r="15" spans="1:7" ht="13.5" thickBot="1" x14ac:dyDescent="0.25">
      <c r="A15" s="114" t="s">
        <v>58</v>
      </c>
      <c r="B15" s="115">
        <f>SUM(B7:B14)</f>
        <v>0</v>
      </c>
      <c r="C15" s="116"/>
      <c r="D15" s="115">
        <f>SUM(D7:D14)</f>
        <v>0</v>
      </c>
      <c r="E15" s="116"/>
      <c r="F15" s="117">
        <f>SUM(F7:F14)</f>
        <v>0</v>
      </c>
      <c r="G15" s="118"/>
    </row>
    <row r="16" spans="1:7" x14ac:dyDescent="0.2">
      <c r="A16" s="90"/>
      <c r="B16" s="90"/>
      <c r="C16" s="96"/>
      <c r="D16" s="90"/>
      <c r="E16" s="96"/>
      <c r="F16" s="91"/>
      <c r="G16" s="98"/>
    </row>
    <row r="17" spans="1:7" x14ac:dyDescent="0.2">
      <c r="A17" s="92" t="s">
        <v>81</v>
      </c>
      <c r="B17" s="90"/>
      <c r="C17" s="96"/>
      <c r="D17" s="90"/>
      <c r="E17" s="96"/>
      <c r="F17" s="91"/>
      <c r="G17" s="98"/>
    </row>
    <row r="18" spans="1:7" x14ac:dyDescent="0.2">
      <c r="A18" s="113" t="s">
        <v>54</v>
      </c>
      <c r="B18" s="107"/>
      <c r="C18" s="108"/>
      <c r="D18" s="107"/>
      <c r="E18" s="108"/>
      <c r="F18" s="109"/>
      <c r="G18" s="110"/>
    </row>
    <row r="19" spans="1:7" x14ac:dyDescent="0.2">
      <c r="A19" s="112" t="s">
        <v>55</v>
      </c>
      <c r="B19" s="103"/>
      <c r="C19" s="104"/>
      <c r="D19" s="103"/>
      <c r="E19" s="104"/>
      <c r="F19" s="105"/>
      <c r="G19" s="106"/>
    </row>
    <row r="20" spans="1:7" x14ac:dyDescent="0.2">
      <c r="A20" s="112" t="s">
        <v>56</v>
      </c>
      <c r="B20" s="103"/>
      <c r="C20" s="104"/>
      <c r="D20" s="103"/>
      <c r="E20" s="104"/>
      <c r="F20" s="105"/>
      <c r="G20" s="106"/>
    </row>
    <row r="21" spans="1:7" x14ac:dyDescent="0.2">
      <c r="A21" s="112" t="s">
        <v>57</v>
      </c>
      <c r="B21" s="103"/>
      <c r="C21" s="104"/>
      <c r="D21" s="103"/>
      <c r="E21" s="104"/>
      <c r="F21" s="105"/>
      <c r="G21" s="106"/>
    </row>
    <row r="22" spans="1:7" x14ac:dyDescent="0.2">
      <c r="A22" s="149" t="s">
        <v>83</v>
      </c>
      <c r="B22" s="103"/>
      <c r="C22" s="104"/>
      <c r="D22" s="103"/>
      <c r="E22" s="104"/>
      <c r="F22" s="105"/>
      <c r="G22" s="106"/>
    </row>
    <row r="23" spans="1:7" ht="13.5" thickBot="1" x14ac:dyDescent="0.25">
      <c r="A23" s="114" t="s">
        <v>58</v>
      </c>
      <c r="B23" s="115">
        <f>SUM(B18:B22)</f>
        <v>0</v>
      </c>
      <c r="C23" s="116"/>
      <c r="D23" s="115">
        <f>SUM(D18:D22)</f>
        <v>0</v>
      </c>
      <c r="E23" s="116"/>
      <c r="F23" s="117">
        <f>SUM(F18:F22)</f>
        <v>0</v>
      </c>
      <c r="G23" s="118"/>
    </row>
    <row r="24" spans="1:7" x14ac:dyDescent="0.2">
      <c r="A24" s="90"/>
      <c r="B24" s="90"/>
      <c r="C24" s="96"/>
      <c r="D24" s="90"/>
      <c r="E24" s="96"/>
      <c r="F24" s="91"/>
      <c r="G24" s="98"/>
    </row>
    <row r="25" spans="1:7" x14ac:dyDescent="0.2">
      <c r="A25" s="92" t="s">
        <v>50</v>
      </c>
      <c r="B25" s="90"/>
      <c r="C25" s="96"/>
      <c r="D25" s="90"/>
      <c r="E25" s="96"/>
      <c r="F25" s="91"/>
      <c r="G25" s="98"/>
    </row>
    <row r="26" spans="1:7" x14ac:dyDescent="0.2">
      <c r="A26" s="111" t="s">
        <v>51</v>
      </c>
      <c r="B26" s="99"/>
      <c r="C26" s="100"/>
      <c r="D26" s="99"/>
      <c r="E26" s="100"/>
      <c r="F26" s="101"/>
      <c r="G26" s="102"/>
    </row>
    <row r="27" spans="1:7" x14ac:dyDescent="0.2">
      <c r="A27" s="113" t="s">
        <v>52</v>
      </c>
      <c r="B27" s="107"/>
      <c r="C27" s="108"/>
      <c r="D27" s="107"/>
      <c r="E27" s="108"/>
      <c r="F27" s="109"/>
      <c r="G27" s="110"/>
    </row>
    <row r="28" spans="1:7" x14ac:dyDescent="0.2">
      <c r="A28" s="112" t="s">
        <v>53</v>
      </c>
      <c r="B28" s="103"/>
      <c r="C28" s="104"/>
      <c r="D28" s="103"/>
      <c r="E28" s="104"/>
      <c r="F28" s="105"/>
      <c r="G28" s="106"/>
    </row>
    <row r="29" spans="1:7" x14ac:dyDescent="0.2">
      <c r="A29" s="149" t="s">
        <v>84</v>
      </c>
      <c r="B29" s="103"/>
      <c r="C29" s="104"/>
      <c r="D29" s="103"/>
      <c r="E29" s="104"/>
      <c r="F29" s="105"/>
      <c r="G29" s="106"/>
    </row>
    <row r="30" spans="1:7" ht="13.5" thickBot="1" x14ac:dyDescent="0.25">
      <c r="A30" s="114" t="s">
        <v>2</v>
      </c>
      <c r="B30" s="115">
        <f>SUM(B26:B29)</f>
        <v>0</v>
      </c>
      <c r="C30" s="116"/>
      <c r="D30" s="115">
        <f>SUM(D26:D29)</f>
        <v>0</v>
      </c>
      <c r="E30" s="116"/>
      <c r="F30" s="117">
        <f>SUM(F26:F29)</f>
        <v>0</v>
      </c>
      <c r="G30" s="118"/>
    </row>
    <row r="31" spans="1:7" x14ac:dyDescent="0.2">
      <c r="A31" s="93"/>
      <c r="B31" s="90"/>
      <c r="C31" s="96"/>
      <c r="D31" s="90"/>
      <c r="E31" s="96"/>
      <c r="F31" s="91"/>
      <c r="G31" s="98"/>
    </row>
    <row r="32" spans="1:7" x14ac:dyDescent="0.2">
      <c r="A32" s="92" t="s">
        <v>45</v>
      </c>
      <c r="B32" s="90"/>
      <c r="C32" s="96"/>
      <c r="D32" s="90"/>
      <c r="E32" s="96"/>
      <c r="F32" s="91"/>
      <c r="G32" s="98"/>
    </row>
    <row r="33" spans="1:7" x14ac:dyDescent="0.2">
      <c r="A33" s="111" t="s">
        <v>46</v>
      </c>
      <c r="B33" s="99"/>
      <c r="C33" s="100"/>
      <c r="D33" s="99"/>
      <c r="E33" s="100"/>
      <c r="F33" s="101"/>
      <c r="G33" s="102"/>
    </row>
    <row r="34" spans="1:7" x14ac:dyDescent="0.2">
      <c r="A34" s="113" t="s">
        <v>48</v>
      </c>
      <c r="B34" s="107"/>
      <c r="C34" s="108"/>
      <c r="D34" s="107"/>
      <c r="E34" s="108"/>
      <c r="F34" s="109"/>
      <c r="G34" s="110"/>
    </row>
    <row r="35" spans="1:7" x14ac:dyDescent="0.2">
      <c r="A35" s="113" t="s">
        <v>47</v>
      </c>
      <c r="B35" s="107"/>
      <c r="C35" s="108"/>
      <c r="D35" s="107"/>
      <c r="E35" s="108"/>
      <c r="F35" s="109"/>
      <c r="G35" s="110"/>
    </row>
    <row r="36" spans="1:7" x14ac:dyDescent="0.2">
      <c r="A36" s="112" t="s">
        <v>49</v>
      </c>
      <c r="B36" s="103"/>
      <c r="C36" s="104"/>
      <c r="D36" s="103"/>
      <c r="E36" s="104"/>
      <c r="F36" s="105"/>
      <c r="G36" s="106"/>
    </row>
    <row r="37" spans="1:7" ht="13.5" thickBot="1" x14ac:dyDescent="0.25">
      <c r="A37" s="114" t="s">
        <v>58</v>
      </c>
      <c r="B37" s="115">
        <f>SUM(B33:B36)</f>
        <v>0</v>
      </c>
      <c r="C37" s="116"/>
      <c r="D37" s="115">
        <f>SUM(D33:D36)</f>
        <v>0</v>
      </c>
      <c r="E37" s="116"/>
      <c r="F37" s="117">
        <f>SUM(F33:F36)</f>
        <v>0</v>
      </c>
      <c r="G37" s="118"/>
    </row>
    <row r="38" spans="1:7" x14ac:dyDescent="0.2">
      <c r="A38" s="90"/>
      <c r="B38" s="90"/>
      <c r="C38" s="96"/>
      <c r="D38" s="90"/>
      <c r="E38" s="96"/>
      <c r="F38" s="91"/>
      <c r="G38" s="98"/>
    </row>
    <row r="39" spans="1:7" x14ac:dyDescent="0.2">
      <c r="A39" s="92" t="s">
        <v>42</v>
      </c>
      <c r="B39" s="90"/>
      <c r="C39" s="96"/>
      <c r="D39" s="90"/>
      <c r="E39" s="96"/>
      <c r="F39" s="91"/>
      <c r="G39" s="98"/>
    </row>
    <row r="40" spans="1:7" x14ac:dyDescent="0.2">
      <c r="A40" s="113" t="s">
        <v>44</v>
      </c>
      <c r="B40" s="107"/>
      <c r="C40" s="108"/>
      <c r="D40" s="107"/>
      <c r="E40" s="108"/>
      <c r="F40" s="109"/>
      <c r="G40" s="110"/>
    </row>
    <row r="41" spans="1:7" x14ac:dyDescent="0.2">
      <c r="A41" s="112" t="s">
        <v>43</v>
      </c>
      <c r="B41" s="103"/>
      <c r="C41" s="104"/>
      <c r="D41" s="103"/>
      <c r="E41" s="104"/>
      <c r="F41" s="105"/>
      <c r="G41" s="106"/>
    </row>
    <row r="42" spans="1:7" x14ac:dyDescent="0.2">
      <c r="A42" s="93" t="s">
        <v>5</v>
      </c>
      <c r="B42" s="90"/>
      <c r="C42" s="96"/>
      <c r="D42" s="90"/>
      <c r="E42" s="96"/>
      <c r="F42" s="91"/>
      <c r="G42" s="98"/>
    </row>
    <row r="43" spans="1:7" ht="13.5" thickBot="1" x14ac:dyDescent="0.25">
      <c r="A43" s="114" t="s">
        <v>58</v>
      </c>
      <c r="B43" s="99">
        <f>SUM(B40:B42)</f>
        <v>0</v>
      </c>
      <c r="C43" s="100"/>
      <c r="D43" s="99">
        <f>SUM(D40:D42)</f>
        <v>0</v>
      </c>
      <c r="E43" s="100"/>
      <c r="F43" s="101">
        <f>SUM(F40:F42)</f>
        <v>0</v>
      </c>
      <c r="G43" s="102"/>
    </row>
    <row r="44" spans="1:7" ht="13.5" thickBot="1" x14ac:dyDescent="0.25">
      <c r="A44" s="126" t="s">
        <v>1</v>
      </c>
      <c r="B44" s="120">
        <f>SUM(B15+B23+B30+B37+B43)</f>
        <v>0</v>
      </c>
      <c r="C44" s="120"/>
      <c r="D44" s="120">
        <f>SUM(D15+D23+D30+D37+D43)</f>
        <v>0</v>
      </c>
      <c r="E44" s="120"/>
      <c r="F44" s="120">
        <f>SUM(F15+F23+F30+F37+F43)</f>
        <v>0</v>
      </c>
      <c r="G44" s="125"/>
    </row>
    <row r="45" spans="1:7" ht="13.5" thickBot="1" x14ac:dyDescent="0.25">
      <c r="E45" s="163" t="s">
        <v>70</v>
      </c>
      <c r="F45" s="164"/>
      <c r="G45" s="127">
        <f>SUM(B44+D44+F44)</f>
        <v>0</v>
      </c>
    </row>
    <row r="46" spans="1:7" ht="13.5" thickBot="1" x14ac:dyDescent="0.25"/>
    <row r="47" spans="1:7" ht="21.6" customHeight="1" thickBot="1" x14ac:dyDescent="0.25">
      <c r="A47" s="156" t="s">
        <v>19</v>
      </c>
      <c r="B47" s="157"/>
      <c r="C47" s="157"/>
      <c r="D47" s="157"/>
      <c r="E47" s="157"/>
      <c r="F47" s="157"/>
      <c r="G47" s="158"/>
    </row>
    <row r="48" spans="1:7" x14ac:dyDescent="0.2">
      <c r="A48" s="128" t="s">
        <v>41</v>
      </c>
      <c r="B48" s="165"/>
      <c r="C48" s="165"/>
      <c r="D48" s="165"/>
      <c r="E48" s="165"/>
      <c r="F48" s="165"/>
      <c r="G48" s="121"/>
    </row>
    <row r="49" spans="1:7" x14ac:dyDescent="0.2">
      <c r="A49" s="128" t="s">
        <v>40</v>
      </c>
      <c r="B49" s="159"/>
      <c r="C49" s="159"/>
      <c r="D49" s="159"/>
      <c r="E49" s="159"/>
      <c r="F49" s="159"/>
      <c r="G49" s="130"/>
    </row>
    <row r="50" spans="1:7" x14ac:dyDescent="0.2">
      <c r="A50" s="128" t="s">
        <v>40</v>
      </c>
      <c r="B50" s="159"/>
      <c r="C50" s="159"/>
      <c r="D50" s="159"/>
      <c r="E50" s="159"/>
      <c r="F50" s="159"/>
      <c r="G50" s="130"/>
    </row>
    <row r="51" spans="1:7" ht="13.5" thickBot="1" x14ac:dyDescent="0.25">
      <c r="A51" s="131"/>
      <c r="B51" s="132"/>
      <c r="C51" s="132"/>
      <c r="D51" s="132"/>
      <c r="E51" s="173" t="s">
        <v>77</v>
      </c>
      <c r="F51" s="174"/>
      <c r="G51" s="133"/>
    </row>
    <row r="52" spans="1:7" ht="13.5" thickBot="1" x14ac:dyDescent="0.25">
      <c r="E52" s="163" t="s">
        <v>69</v>
      </c>
      <c r="F52" s="175" t="s">
        <v>1</v>
      </c>
      <c r="G52" s="124">
        <f>SUM(G48:G51)</f>
        <v>0</v>
      </c>
    </row>
    <row r="53" spans="1:7" ht="13.5" thickBot="1" x14ac:dyDescent="0.25">
      <c r="B53" s="91"/>
      <c r="C53" s="91"/>
      <c r="D53" s="91"/>
      <c r="E53" s="91"/>
      <c r="F53" s="91"/>
      <c r="G53" s="91"/>
    </row>
    <row r="54" spans="1:7" ht="12.75" customHeight="1" x14ac:dyDescent="0.2">
      <c r="A54" s="176" t="s">
        <v>79</v>
      </c>
      <c r="B54" s="177"/>
      <c r="C54" s="177"/>
      <c r="D54" s="177"/>
      <c r="E54" s="177"/>
      <c r="F54" s="177"/>
      <c r="G54" s="178"/>
    </row>
    <row r="55" spans="1:7" ht="12.75" customHeight="1" x14ac:dyDescent="0.2">
      <c r="A55" s="179"/>
      <c r="B55" s="180"/>
      <c r="C55" s="180"/>
      <c r="D55" s="180"/>
      <c r="E55" s="180"/>
      <c r="F55" s="180"/>
      <c r="G55" s="181"/>
    </row>
    <row r="56" spans="1:7" ht="12.75" customHeight="1" x14ac:dyDescent="0.2">
      <c r="A56" s="167" t="s">
        <v>71</v>
      </c>
      <c r="B56" s="168"/>
      <c r="C56" s="168"/>
      <c r="D56" s="168"/>
      <c r="E56" s="168"/>
      <c r="F56" s="168"/>
      <c r="G56" s="169"/>
    </row>
    <row r="57" spans="1:7" x14ac:dyDescent="0.2">
      <c r="A57" s="167"/>
      <c r="B57" s="168"/>
      <c r="C57" s="168"/>
      <c r="D57" s="168"/>
      <c r="E57" s="168"/>
      <c r="F57" s="168"/>
      <c r="G57" s="169"/>
    </row>
    <row r="58" spans="1:7" x14ac:dyDescent="0.2">
      <c r="A58" s="167"/>
      <c r="B58" s="168"/>
      <c r="C58" s="168"/>
      <c r="D58" s="168"/>
      <c r="E58" s="168"/>
      <c r="F58" s="168"/>
      <c r="G58" s="169"/>
    </row>
    <row r="59" spans="1:7" x14ac:dyDescent="0.2">
      <c r="A59" s="90"/>
      <c r="B59" s="134" t="s">
        <v>72</v>
      </c>
      <c r="C59" s="135">
        <v>0</v>
      </c>
      <c r="D59" s="91"/>
      <c r="E59" s="91"/>
      <c r="F59" s="91"/>
      <c r="G59" s="136"/>
    </row>
    <row r="60" spans="1:7" x14ac:dyDescent="0.2">
      <c r="A60" s="90"/>
      <c r="B60" s="91"/>
      <c r="C60" s="137"/>
      <c r="D60" s="137"/>
      <c r="E60" s="137"/>
      <c r="F60" s="137"/>
      <c r="G60" s="136"/>
    </row>
    <row r="61" spans="1:7" ht="12.75" customHeight="1" x14ac:dyDescent="0.2">
      <c r="A61" s="186" t="s">
        <v>73</v>
      </c>
      <c r="B61" s="187"/>
      <c r="C61" s="187"/>
      <c r="D61" s="187"/>
      <c r="E61" s="187"/>
      <c r="F61" s="187"/>
      <c r="G61" s="188"/>
    </row>
    <row r="62" spans="1:7" x14ac:dyDescent="0.2">
      <c r="A62" s="186"/>
      <c r="B62" s="187"/>
      <c r="C62" s="187"/>
      <c r="D62" s="187"/>
      <c r="E62" s="187"/>
      <c r="F62" s="187"/>
      <c r="G62" s="188"/>
    </row>
    <row r="63" spans="1:7" x14ac:dyDescent="0.2">
      <c r="A63" s="90"/>
      <c r="B63" s="91"/>
      <c r="C63" s="91"/>
      <c r="D63" s="91"/>
      <c r="E63" s="91"/>
      <c r="F63" s="91"/>
      <c r="G63" s="136"/>
    </row>
    <row r="64" spans="1:7" ht="12.75" customHeight="1" x14ac:dyDescent="0.2">
      <c r="A64" s="167" t="s">
        <v>85</v>
      </c>
      <c r="B64" s="168"/>
      <c r="C64" s="168"/>
      <c r="D64" s="168"/>
      <c r="E64" s="168"/>
      <c r="F64" s="168"/>
      <c r="G64" s="169"/>
    </row>
    <row r="65" spans="1:7" x14ac:dyDescent="0.2">
      <c r="A65" s="167"/>
      <c r="B65" s="168"/>
      <c r="C65" s="168"/>
      <c r="D65" s="168"/>
      <c r="E65" s="168"/>
      <c r="F65" s="168"/>
      <c r="G65" s="169"/>
    </row>
    <row r="66" spans="1:7" x14ac:dyDescent="0.2">
      <c r="A66" s="90"/>
      <c r="B66" s="91"/>
      <c r="C66" s="91"/>
      <c r="D66" s="91"/>
      <c r="E66" s="91"/>
      <c r="F66" s="91"/>
      <c r="G66" s="136"/>
    </row>
    <row r="67" spans="1:7" x14ac:dyDescent="0.2">
      <c r="A67" s="90"/>
      <c r="B67" s="91"/>
      <c r="C67" s="146" t="s">
        <v>74</v>
      </c>
      <c r="D67" s="189" t="s">
        <v>0</v>
      </c>
      <c r="E67" s="190"/>
      <c r="F67" s="91"/>
      <c r="G67" s="136"/>
    </row>
    <row r="68" spans="1:7" x14ac:dyDescent="0.2">
      <c r="A68" s="90"/>
      <c r="B68" s="91"/>
      <c r="C68" s="76"/>
      <c r="D68" s="191"/>
      <c r="E68" s="192"/>
      <c r="F68" s="77"/>
      <c r="G68" s="136"/>
    </row>
    <row r="69" spans="1:7" x14ac:dyDescent="0.2">
      <c r="A69" s="90"/>
      <c r="B69" s="91"/>
      <c r="C69" s="148"/>
      <c r="D69" s="191"/>
      <c r="E69" s="192"/>
      <c r="F69" s="77"/>
      <c r="G69" s="136"/>
    </row>
    <row r="70" spans="1:7" x14ac:dyDescent="0.2">
      <c r="A70" s="90"/>
      <c r="B70" s="91"/>
      <c r="C70" s="78"/>
      <c r="D70" s="193"/>
      <c r="E70" s="193"/>
      <c r="F70" s="91"/>
      <c r="G70" s="136"/>
    </row>
    <row r="71" spans="1:7" x14ac:dyDescent="0.2">
      <c r="A71" s="90"/>
      <c r="B71" s="91"/>
      <c r="C71" s="78"/>
      <c r="D71" s="193"/>
      <c r="E71" s="193"/>
      <c r="F71" s="91"/>
      <c r="G71" s="136"/>
    </row>
    <row r="72" spans="1:7" x14ac:dyDescent="0.2">
      <c r="A72" s="90"/>
      <c r="B72" s="91"/>
      <c r="C72" s="79"/>
      <c r="D72" s="182"/>
      <c r="E72" s="182"/>
      <c r="F72" s="91"/>
      <c r="G72" s="136"/>
    </row>
    <row r="73" spans="1:7" x14ac:dyDescent="0.2">
      <c r="A73" s="90"/>
      <c r="B73" s="91"/>
      <c r="C73" s="183">
        <f>SUM(C68:C72)</f>
        <v>0</v>
      </c>
      <c r="D73" s="184"/>
      <c r="E73" s="185"/>
      <c r="F73" s="77"/>
      <c r="G73" s="136"/>
    </row>
    <row r="74" spans="1:7" x14ac:dyDescent="0.2">
      <c r="A74" s="90"/>
      <c r="B74" s="91"/>
      <c r="C74" s="155"/>
      <c r="D74" s="155"/>
      <c r="E74" s="91"/>
      <c r="F74" s="91"/>
      <c r="G74" s="136"/>
    </row>
    <row r="75" spans="1:7" x14ac:dyDescent="0.2">
      <c r="A75" s="90"/>
      <c r="B75" s="134" t="s">
        <v>4</v>
      </c>
      <c r="C75" s="154">
        <f>PRODUCT(C59, C73)</f>
        <v>0</v>
      </c>
      <c r="D75" s="154"/>
      <c r="E75" s="91"/>
      <c r="F75" s="91"/>
      <c r="G75" s="136"/>
    </row>
    <row r="76" spans="1:7" x14ac:dyDescent="0.2">
      <c r="A76" s="90"/>
      <c r="B76" s="91"/>
      <c r="C76" s="91"/>
      <c r="D76" s="91"/>
      <c r="E76" s="91"/>
      <c r="F76" s="91"/>
      <c r="G76" s="136"/>
    </row>
    <row r="77" spans="1:7" ht="12.75" customHeight="1" x14ac:dyDescent="0.2">
      <c r="A77" s="167" t="s">
        <v>86</v>
      </c>
      <c r="B77" s="168"/>
      <c r="C77" s="168"/>
      <c r="D77" s="168"/>
      <c r="E77" s="168"/>
      <c r="F77" s="168"/>
      <c r="G77" s="169"/>
    </row>
    <row r="78" spans="1:7" x14ac:dyDescent="0.2">
      <c r="A78" s="167"/>
      <c r="B78" s="168"/>
      <c r="C78" s="168"/>
      <c r="D78" s="168"/>
      <c r="E78" s="168"/>
      <c r="F78" s="168"/>
      <c r="G78" s="169"/>
    </row>
    <row r="79" spans="1:7" x14ac:dyDescent="0.2">
      <c r="A79" s="167"/>
      <c r="B79" s="168"/>
      <c r="C79" s="168"/>
      <c r="D79" s="168"/>
      <c r="E79" s="168"/>
      <c r="F79" s="168"/>
      <c r="G79" s="169"/>
    </row>
    <row r="80" spans="1:7" x14ac:dyDescent="0.2">
      <c r="A80" s="90"/>
      <c r="B80" s="91"/>
      <c r="C80" s="91"/>
      <c r="D80" s="91"/>
      <c r="E80" s="91"/>
      <c r="F80" s="91"/>
      <c r="G80" s="136"/>
    </row>
    <row r="81" spans="1:14" x14ac:dyDescent="0.2">
      <c r="A81" s="90"/>
      <c r="B81" s="134" t="s">
        <v>75</v>
      </c>
      <c r="C81" s="80">
        <f>SUM(G45-B42-D42-F42)</f>
        <v>0</v>
      </c>
      <c r="D81" s="141"/>
      <c r="E81" s="141"/>
      <c r="F81" s="141"/>
      <c r="G81" s="136"/>
    </row>
    <row r="82" spans="1:14" x14ac:dyDescent="0.2">
      <c r="A82" s="90"/>
      <c r="B82" s="91"/>
      <c r="C82" s="91"/>
      <c r="D82" s="91"/>
      <c r="E82" s="91"/>
      <c r="F82" s="91"/>
      <c r="G82" s="136"/>
    </row>
    <row r="83" spans="1:14" ht="12.75" customHeight="1" x14ac:dyDescent="0.2">
      <c r="A83" s="90"/>
      <c r="B83" s="134" t="s">
        <v>82</v>
      </c>
      <c r="C83" s="138">
        <f>PRODUCT(C81,0.15)</f>
        <v>0</v>
      </c>
      <c r="D83" s="166" t="str">
        <f>IF(C75&lt;=C83,"VTR dans la limited des 15%","VTR dépasse les 15%")</f>
        <v>VTR dans la limited des 15%</v>
      </c>
      <c r="E83" s="166"/>
      <c r="G83" s="136"/>
    </row>
    <row r="84" spans="1:14" x14ac:dyDescent="0.2">
      <c r="A84" s="90"/>
      <c r="B84" s="91"/>
      <c r="C84" s="91"/>
      <c r="G84" s="136"/>
    </row>
    <row r="85" spans="1:14" x14ac:dyDescent="0.2">
      <c r="A85" s="90"/>
      <c r="B85" s="91"/>
      <c r="C85" s="91"/>
      <c r="G85" s="136"/>
      <c r="L85" s="75"/>
      <c r="M85" s="75"/>
      <c r="N85" s="75"/>
    </row>
    <row r="86" spans="1:14" ht="12.75" customHeight="1" x14ac:dyDescent="0.2">
      <c r="A86" s="167" t="s">
        <v>76</v>
      </c>
      <c r="B86" s="168"/>
      <c r="C86" s="168"/>
      <c r="D86" s="168"/>
      <c r="E86" s="168"/>
      <c r="F86" s="168"/>
      <c r="G86" s="169"/>
      <c r="L86" s="75"/>
      <c r="M86" s="75"/>
      <c r="N86" s="75"/>
    </row>
    <row r="87" spans="1:14" x14ac:dyDescent="0.2">
      <c r="A87" s="167"/>
      <c r="B87" s="168"/>
      <c r="C87" s="168"/>
      <c r="D87" s="168"/>
      <c r="E87" s="168"/>
      <c r="F87" s="168"/>
      <c r="G87" s="169"/>
      <c r="L87" s="75"/>
      <c r="M87" s="75"/>
      <c r="N87" s="75"/>
    </row>
    <row r="88" spans="1:14" ht="13.5" thickBot="1" x14ac:dyDescent="0.25">
      <c r="A88" s="170"/>
      <c r="B88" s="171"/>
      <c r="C88" s="171"/>
      <c r="D88" s="171"/>
      <c r="E88" s="171"/>
      <c r="F88" s="171"/>
      <c r="G88" s="172"/>
    </row>
  </sheetData>
  <mergeCells count="27">
    <mergeCell ref="A47:G47"/>
    <mergeCell ref="A2:G2"/>
    <mergeCell ref="B3:C3"/>
    <mergeCell ref="D3:E3"/>
    <mergeCell ref="F3:G3"/>
    <mergeCell ref="E45:F45"/>
    <mergeCell ref="D69:E69"/>
    <mergeCell ref="B48:F48"/>
    <mergeCell ref="B49:F49"/>
    <mergeCell ref="B50:F50"/>
    <mergeCell ref="E51:F51"/>
    <mergeCell ref="E52:F52"/>
    <mergeCell ref="A54:G55"/>
    <mergeCell ref="A56:G58"/>
    <mergeCell ref="A61:G62"/>
    <mergeCell ref="A64:G65"/>
    <mergeCell ref="D67:E67"/>
    <mergeCell ref="D68:E68"/>
    <mergeCell ref="A77:G79"/>
    <mergeCell ref="D83:E83"/>
    <mergeCell ref="A86:G88"/>
    <mergeCell ref="D70:E70"/>
    <mergeCell ref="D71:E71"/>
    <mergeCell ref="D72:E72"/>
    <mergeCell ref="C73:E73"/>
    <mergeCell ref="C74:D74"/>
    <mergeCell ref="C75:D75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86E7-3420-4F0F-8D6A-03541FD096CF}">
  <sheetPr>
    <pageSetUpPr fitToPage="1"/>
  </sheetPr>
  <dimension ref="A1:N88"/>
  <sheetViews>
    <sheetView showWhiteSpace="0" topLeftCell="A29" zoomScale="70" zoomScaleNormal="70" zoomScalePageLayoutView="85" workbookViewId="0">
      <selection activeCell="C81" sqref="C81"/>
    </sheetView>
  </sheetViews>
  <sheetFormatPr defaultRowHeight="12.75" x14ac:dyDescent="0.2"/>
  <cols>
    <col min="1" max="1" width="47" style="88" customWidth="1"/>
    <col min="2" max="2" width="18.140625" style="88" customWidth="1"/>
    <col min="3" max="3" width="25" style="88" customWidth="1"/>
    <col min="4" max="4" width="12.5703125" style="88" customWidth="1"/>
    <col min="5" max="5" width="25" style="88" customWidth="1"/>
    <col min="6" max="6" width="12.5703125" style="88" customWidth="1"/>
    <col min="7" max="7" width="25" style="88" customWidth="1"/>
    <col min="8" max="16384" width="9.140625" style="88"/>
  </cols>
  <sheetData>
    <row r="1" spans="1:7" ht="22.15" customHeight="1" thickBot="1" x14ac:dyDescent="0.25">
      <c r="A1" s="129" t="s">
        <v>36</v>
      </c>
    </row>
    <row r="2" spans="1:7" ht="19.899999999999999" customHeight="1" thickBot="1" x14ac:dyDescent="0.25">
      <c r="A2" s="156" t="s">
        <v>9</v>
      </c>
      <c r="B2" s="157"/>
      <c r="C2" s="157"/>
      <c r="D2" s="157"/>
      <c r="E2" s="157"/>
      <c r="F2" s="157"/>
      <c r="G2" s="158"/>
    </row>
    <row r="3" spans="1:7" s="89" customFormat="1" ht="13.5" thickBot="1" x14ac:dyDescent="0.25">
      <c r="A3" s="147"/>
      <c r="B3" s="160" t="s">
        <v>3</v>
      </c>
      <c r="C3" s="161"/>
      <c r="D3" s="160" t="s">
        <v>39</v>
      </c>
      <c r="E3" s="161"/>
      <c r="F3" s="162" t="s">
        <v>38</v>
      </c>
      <c r="G3" s="161"/>
    </row>
    <row r="4" spans="1:7" ht="13.5" thickBot="1" x14ac:dyDescent="0.25">
      <c r="A4" s="94"/>
      <c r="B4" s="122" t="s">
        <v>37</v>
      </c>
      <c r="C4" s="145" t="s">
        <v>0</v>
      </c>
      <c r="D4" s="122" t="s">
        <v>37</v>
      </c>
      <c r="E4" s="145" t="s">
        <v>0</v>
      </c>
      <c r="F4" s="123" t="s">
        <v>37</v>
      </c>
      <c r="G4" s="119" t="s">
        <v>0</v>
      </c>
    </row>
    <row r="5" spans="1:7" x14ac:dyDescent="0.2">
      <c r="A5" s="92" t="s">
        <v>59</v>
      </c>
      <c r="B5" s="90"/>
      <c r="C5" s="95"/>
      <c r="D5" s="90"/>
      <c r="E5" s="95"/>
      <c r="F5" s="91"/>
      <c r="G5" s="97"/>
    </row>
    <row r="6" spans="1:7" x14ac:dyDescent="0.2">
      <c r="A6" s="111" t="s">
        <v>60</v>
      </c>
      <c r="B6" s="90"/>
      <c r="C6" s="96"/>
      <c r="D6" s="90"/>
      <c r="E6" s="96"/>
      <c r="F6" s="91"/>
      <c r="G6" s="98"/>
    </row>
    <row r="7" spans="1:7" x14ac:dyDescent="0.2">
      <c r="A7" s="111" t="s">
        <v>61</v>
      </c>
      <c r="B7" s="99"/>
      <c r="C7" s="100"/>
      <c r="D7" s="99"/>
      <c r="E7" s="100"/>
      <c r="F7" s="101"/>
      <c r="G7" s="102"/>
    </row>
    <row r="8" spans="1:7" x14ac:dyDescent="0.2">
      <c r="A8" s="113" t="s">
        <v>62</v>
      </c>
      <c r="B8" s="99"/>
      <c r="C8" s="100"/>
      <c r="D8" s="99"/>
      <c r="E8" s="100"/>
      <c r="F8" s="101"/>
      <c r="G8" s="102"/>
    </row>
    <row r="9" spans="1:7" x14ac:dyDescent="0.2">
      <c r="A9" s="113" t="s">
        <v>63</v>
      </c>
      <c r="B9" s="107"/>
      <c r="C9" s="108"/>
      <c r="D9" s="107"/>
      <c r="E9" s="108"/>
      <c r="F9" s="109"/>
      <c r="G9" s="110"/>
    </row>
    <row r="10" spans="1:7" x14ac:dyDescent="0.2">
      <c r="A10" s="113" t="s">
        <v>64</v>
      </c>
      <c r="B10" s="107"/>
      <c r="C10" s="108"/>
      <c r="D10" s="107"/>
      <c r="E10" s="108"/>
      <c r="F10" s="109"/>
      <c r="G10" s="110"/>
    </row>
    <row r="11" spans="1:7" x14ac:dyDescent="0.2">
      <c r="A11" s="113" t="s">
        <v>65</v>
      </c>
      <c r="B11" s="107"/>
      <c r="C11" s="108"/>
      <c r="D11" s="107"/>
      <c r="E11" s="108"/>
      <c r="F11" s="109"/>
      <c r="G11" s="110"/>
    </row>
    <row r="12" spans="1:7" x14ac:dyDescent="0.2">
      <c r="A12" s="112" t="s">
        <v>66</v>
      </c>
      <c r="B12" s="103"/>
      <c r="C12" s="104"/>
      <c r="D12" s="103"/>
      <c r="E12" s="104"/>
      <c r="F12" s="105"/>
      <c r="G12" s="106"/>
    </row>
    <row r="13" spans="1:7" x14ac:dyDescent="0.2">
      <c r="A13" s="112" t="s">
        <v>67</v>
      </c>
      <c r="B13" s="103"/>
      <c r="C13" s="104"/>
      <c r="D13" s="103"/>
      <c r="E13" s="104"/>
      <c r="F13" s="105"/>
      <c r="G13" s="106"/>
    </row>
    <row r="14" spans="1:7" x14ac:dyDescent="0.2">
      <c r="A14" s="112" t="s">
        <v>68</v>
      </c>
      <c r="B14" s="103"/>
      <c r="C14" s="104"/>
      <c r="D14" s="103"/>
      <c r="E14" s="104"/>
      <c r="F14" s="105"/>
      <c r="G14" s="106"/>
    </row>
    <row r="15" spans="1:7" ht="13.5" thickBot="1" x14ac:dyDescent="0.25">
      <c r="A15" s="114" t="s">
        <v>58</v>
      </c>
      <c r="B15" s="115">
        <f>SUM(B7:B14)</f>
        <v>0</v>
      </c>
      <c r="C15" s="116"/>
      <c r="D15" s="115">
        <f>SUM(D7:D14)</f>
        <v>0</v>
      </c>
      <c r="E15" s="116"/>
      <c r="F15" s="117">
        <f>SUM(F7:F14)</f>
        <v>0</v>
      </c>
      <c r="G15" s="118"/>
    </row>
    <row r="16" spans="1:7" x14ac:dyDescent="0.2">
      <c r="A16" s="90"/>
      <c r="B16" s="90"/>
      <c r="C16" s="96"/>
      <c r="D16" s="90"/>
      <c r="E16" s="96"/>
      <c r="F16" s="91"/>
      <c r="G16" s="98"/>
    </row>
    <row r="17" spans="1:7" x14ac:dyDescent="0.2">
      <c r="A17" s="92" t="s">
        <v>81</v>
      </c>
      <c r="B17" s="90"/>
      <c r="C17" s="96"/>
      <c r="D17" s="90"/>
      <c r="E17" s="96"/>
      <c r="F17" s="91"/>
      <c r="G17" s="98"/>
    </row>
    <row r="18" spans="1:7" x14ac:dyDescent="0.2">
      <c r="A18" s="113" t="s">
        <v>54</v>
      </c>
      <c r="B18" s="107"/>
      <c r="C18" s="108"/>
      <c r="D18" s="107"/>
      <c r="E18" s="108"/>
      <c r="F18" s="109"/>
      <c r="G18" s="110"/>
    </row>
    <row r="19" spans="1:7" x14ac:dyDescent="0.2">
      <c r="A19" s="112" t="s">
        <v>55</v>
      </c>
      <c r="B19" s="103"/>
      <c r="C19" s="104"/>
      <c r="D19" s="103"/>
      <c r="E19" s="104"/>
      <c r="F19" s="105"/>
      <c r="G19" s="106"/>
    </row>
    <row r="20" spans="1:7" x14ac:dyDescent="0.2">
      <c r="A20" s="112" t="s">
        <v>56</v>
      </c>
      <c r="B20" s="103"/>
      <c r="C20" s="104"/>
      <c r="D20" s="103"/>
      <c r="E20" s="104"/>
      <c r="F20" s="105"/>
      <c r="G20" s="106"/>
    </row>
    <row r="21" spans="1:7" x14ac:dyDescent="0.2">
      <c r="A21" s="112" t="s">
        <v>57</v>
      </c>
      <c r="B21" s="103"/>
      <c r="C21" s="104"/>
      <c r="D21" s="103"/>
      <c r="E21" s="104"/>
      <c r="F21" s="105"/>
      <c r="G21" s="106"/>
    </row>
    <row r="22" spans="1:7" x14ac:dyDescent="0.2">
      <c r="A22" s="149" t="s">
        <v>83</v>
      </c>
      <c r="B22" s="103"/>
      <c r="C22" s="104"/>
      <c r="D22" s="103"/>
      <c r="E22" s="104"/>
      <c r="F22" s="105"/>
      <c r="G22" s="106"/>
    </row>
    <row r="23" spans="1:7" ht="13.5" thickBot="1" x14ac:dyDescent="0.25">
      <c r="A23" s="114" t="s">
        <v>58</v>
      </c>
      <c r="B23" s="115">
        <f>SUM(B18:B22)</f>
        <v>0</v>
      </c>
      <c r="C23" s="116"/>
      <c r="D23" s="115">
        <f>SUM(D18:D22)</f>
        <v>0</v>
      </c>
      <c r="E23" s="116"/>
      <c r="F23" s="117">
        <f>SUM(F18:F22)</f>
        <v>0</v>
      </c>
      <c r="G23" s="118"/>
    </row>
    <row r="24" spans="1:7" x14ac:dyDescent="0.2">
      <c r="A24" s="90"/>
      <c r="B24" s="90"/>
      <c r="C24" s="96"/>
      <c r="D24" s="90"/>
      <c r="E24" s="96"/>
      <c r="F24" s="91"/>
      <c r="G24" s="98"/>
    </row>
    <row r="25" spans="1:7" x14ac:dyDescent="0.2">
      <c r="A25" s="92" t="s">
        <v>50</v>
      </c>
      <c r="B25" s="90"/>
      <c r="C25" s="96"/>
      <c r="D25" s="90"/>
      <c r="E25" s="96"/>
      <c r="F25" s="91"/>
      <c r="G25" s="98"/>
    </row>
    <row r="26" spans="1:7" x14ac:dyDescent="0.2">
      <c r="A26" s="111" t="s">
        <v>51</v>
      </c>
      <c r="B26" s="99"/>
      <c r="C26" s="100"/>
      <c r="D26" s="99"/>
      <c r="E26" s="100"/>
      <c r="F26" s="101"/>
      <c r="G26" s="102"/>
    </row>
    <row r="27" spans="1:7" x14ac:dyDescent="0.2">
      <c r="A27" s="113" t="s">
        <v>52</v>
      </c>
      <c r="B27" s="107"/>
      <c r="C27" s="108"/>
      <c r="D27" s="107"/>
      <c r="E27" s="108"/>
      <c r="F27" s="109"/>
      <c r="G27" s="110"/>
    </row>
    <row r="28" spans="1:7" x14ac:dyDescent="0.2">
      <c r="A28" s="112" t="s">
        <v>53</v>
      </c>
      <c r="B28" s="103"/>
      <c r="C28" s="104"/>
      <c r="D28" s="103"/>
      <c r="E28" s="104"/>
      <c r="F28" s="105"/>
      <c r="G28" s="106"/>
    </row>
    <row r="29" spans="1:7" x14ac:dyDescent="0.2">
      <c r="A29" s="149" t="s">
        <v>84</v>
      </c>
      <c r="B29" s="103"/>
      <c r="C29" s="104"/>
      <c r="D29" s="103"/>
      <c r="E29" s="104"/>
      <c r="F29" s="105"/>
      <c r="G29" s="106"/>
    </row>
    <row r="30" spans="1:7" ht="13.5" thickBot="1" x14ac:dyDescent="0.25">
      <c r="A30" s="114" t="s">
        <v>2</v>
      </c>
      <c r="B30" s="115">
        <f>SUM(B26:B29)</f>
        <v>0</v>
      </c>
      <c r="C30" s="116"/>
      <c r="D30" s="115">
        <f>SUM(D26:D29)</f>
        <v>0</v>
      </c>
      <c r="E30" s="116"/>
      <c r="F30" s="117">
        <f>SUM(F26:F29)</f>
        <v>0</v>
      </c>
      <c r="G30" s="118"/>
    </row>
    <row r="31" spans="1:7" x14ac:dyDescent="0.2">
      <c r="A31" s="93"/>
      <c r="B31" s="90"/>
      <c r="C31" s="96"/>
      <c r="D31" s="90"/>
      <c r="E31" s="96"/>
      <c r="F31" s="91"/>
      <c r="G31" s="98"/>
    </row>
    <row r="32" spans="1:7" x14ac:dyDescent="0.2">
      <c r="A32" s="92" t="s">
        <v>45</v>
      </c>
      <c r="B32" s="90"/>
      <c r="C32" s="96"/>
      <c r="D32" s="90"/>
      <c r="E32" s="96"/>
      <c r="F32" s="91"/>
      <c r="G32" s="98"/>
    </row>
    <row r="33" spans="1:7" x14ac:dyDescent="0.2">
      <c r="A33" s="111" t="s">
        <v>46</v>
      </c>
      <c r="B33" s="99"/>
      <c r="C33" s="100"/>
      <c r="D33" s="99"/>
      <c r="E33" s="100"/>
      <c r="F33" s="101"/>
      <c r="G33" s="102"/>
    </row>
    <row r="34" spans="1:7" x14ac:dyDescent="0.2">
      <c r="A34" s="113" t="s">
        <v>48</v>
      </c>
      <c r="B34" s="107"/>
      <c r="C34" s="108"/>
      <c r="D34" s="107"/>
      <c r="E34" s="108"/>
      <c r="F34" s="109"/>
      <c r="G34" s="110"/>
    </row>
    <row r="35" spans="1:7" x14ac:dyDescent="0.2">
      <c r="A35" s="113" t="s">
        <v>47</v>
      </c>
      <c r="B35" s="107"/>
      <c r="C35" s="108"/>
      <c r="D35" s="107"/>
      <c r="E35" s="108"/>
      <c r="F35" s="109"/>
      <c r="G35" s="110"/>
    </row>
    <row r="36" spans="1:7" x14ac:dyDescent="0.2">
      <c r="A36" s="112" t="s">
        <v>49</v>
      </c>
      <c r="B36" s="103"/>
      <c r="C36" s="104"/>
      <c r="D36" s="103"/>
      <c r="E36" s="104"/>
      <c r="F36" s="105"/>
      <c r="G36" s="106"/>
    </row>
    <row r="37" spans="1:7" ht="13.5" thickBot="1" x14ac:dyDescent="0.25">
      <c r="A37" s="114" t="s">
        <v>58</v>
      </c>
      <c r="B37" s="115">
        <f>SUM(B33:B36)</f>
        <v>0</v>
      </c>
      <c r="C37" s="116"/>
      <c r="D37" s="115">
        <f>SUM(D33:D36)</f>
        <v>0</v>
      </c>
      <c r="E37" s="116"/>
      <c r="F37" s="117">
        <f>SUM(F33:F36)</f>
        <v>0</v>
      </c>
      <c r="G37" s="118"/>
    </row>
    <row r="38" spans="1:7" x14ac:dyDescent="0.2">
      <c r="A38" s="90"/>
      <c r="B38" s="90"/>
      <c r="C38" s="96"/>
      <c r="D38" s="90"/>
      <c r="E38" s="96"/>
      <c r="F38" s="91"/>
      <c r="G38" s="98"/>
    </row>
    <row r="39" spans="1:7" x14ac:dyDescent="0.2">
      <c r="A39" s="92" t="s">
        <v>42</v>
      </c>
      <c r="B39" s="90"/>
      <c r="C39" s="96"/>
      <c r="D39" s="90"/>
      <c r="E39" s="96"/>
      <c r="F39" s="91"/>
      <c r="G39" s="98"/>
    </row>
    <row r="40" spans="1:7" x14ac:dyDescent="0.2">
      <c r="A40" s="113" t="s">
        <v>44</v>
      </c>
      <c r="B40" s="107"/>
      <c r="C40" s="108"/>
      <c r="D40" s="107"/>
      <c r="E40" s="108"/>
      <c r="F40" s="109"/>
      <c r="G40" s="110"/>
    </row>
    <row r="41" spans="1:7" x14ac:dyDescent="0.2">
      <c r="A41" s="112" t="s">
        <v>43</v>
      </c>
      <c r="B41" s="103"/>
      <c r="C41" s="104"/>
      <c r="D41" s="103"/>
      <c r="E41" s="104"/>
      <c r="F41" s="105"/>
      <c r="G41" s="106"/>
    </row>
    <row r="42" spans="1:7" x14ac:dyDescent="0.2">
      <c r="A42" s="93" t="s">
        <v>5</v>
      </c>
      <c r="B42" s="90"/>
      <c r="C42" s="96"/>
      <c r="D42" s="90"/>
      <c r="E42" s="96"/>
      <c r="F42" s="91"/>
      <c r="G42" s="98"/>
    </row>
    <row r="43" spans="1:7" ht="13.5" thickBot="1" x14ac:dyDescent="0.25">
      <c r="A43" s="114" t="s">
        <v>58</v>
      </c>
      <c r="B43" s="99">
        <f>SUM(B40:B42)</f>
        <v>0</v>
      </c>
      <c r="C43" s="100"/>
      <c r="D43" s="99">
        <f>SUM(D40:D42)</f>
        <v>0</v>
      </c>
      <c r="E43" s="100"/>
      <c r="F43" s="101">
        <f>SUM(F40:F42)</f>
        <v>0</v>
      </c>
      <c r="G43" s="102"/>
    </row>
    <row r="44" spans="1:7" ht="13.5" thickBot="1" x14ac:dyDescent="0.25">
      <c r="A44" s="126" t="s">
        <v>1</v>
      </c>
      <c r="B44" s="120">
        <f>SUM(B15+B23+B30+B37+B43)</f>
        <v>0</v>
      </c>
      <c r="C44" s="120"/>
      <c r="D44" s="120">
        <f>SUM(D15+D23+D30+D37+D43)</f>
        <v>0</v>
      </c>
      <c r="E44" s="120"/>
      <c r="F44" s="120">
        <f>SUM(F15+F23+F30+F37+F43)</f>
        <v>0</v>
      </c>
      <c r="G44" s="125"/>
    </row>
    <row r="45" spans="1:7" ht="13.5" thickBot="1" x14ac:dyDescent="0.25">
      <c r="E45" s="163" t="s">
        <v>70</v>
      </c>
      <c r="F45" s="164"/>
      <c r="G45" s="127">
        <f>SUM(B44+D44+F44)</f>
        <v>0</v>
      </c>
    </row>
    <row r="46" spans="1:7" ht="13.5" thickBot="1" x14ac:dyDescent="0.25"/>
    <row r="47" spans="1:7" ht="21.6" customHeight="1" thickBot="1" x14ac:dyDescent="0.25">
      <c r="A47" s="156" t="s">
        <v>19</v>
      </c>
      <c r="B47" s="157"/>
      <c r="C47" s="157"/>
      <c r="D47" s="157"/>
      <c r="E47" s="157"/>
      <c r="F47" s="157"/>
      <c r="G47" s="158"/>
    </row>
    <row r="48" spans="1:7" x14ac:dyDescent="0.2">
      <c r="A48" s="128" t="s">
        <v>41</v>
      </c>
      <c r="B48" s="165"/>
      <c r="C48" s="165"/>
      <c r="D48" s="165"/>
      <c r="E48" s="165"/>
      <c r="F48" s="165"/>
      <c r="G48" s="121"/>
    </row>
    <row r="49" spans="1:7" x14ac:dyDescent="0.2">
      <c r="A49" s="128" t="s">
        <v>40</v>
      </c>
      <c r="B49" s="159"/>
      <c r="C49" s="159"/>
      <c r="D49" s="159"/>
      <c r="E49" s="159"/>
      <c r="F49" s="159"/>
      <c r="G49" s="130"/>
    </row>
    <row r="50" spans="1:7" x14ac:dyDescent="0.2">
      <c r="A50" s="128" t="s">
        <v>40</v>
      </c>
      <c r="B50" s="159"/>
      <c r="C50" s="159"/>
      <c r="D50" s="159"/>
      <c r="E50" s="159"/>
      <c r="F50" s="159"/>
      <c r="G50" s="130"/>
    </row>
    <row r="51" spans="1:7" ht="13.5" thickBot="1" x14ac:dyDescent="0.25">
      <c r="A51" s="131"/>
      <c r="B51" s="132"/>
      <c r="C51" s="132"/>
      <c r="D51" s="132"/>
      <c r="E51" s="173" t="s">
        <v>77</v>
      </c>
      <c r="F51" s="174"/>
      <c r="G51" s="133"/>
    </row>
    <row r="52" spans="1:7" ht="13.5" thickBot="1" x14ac:dyDescent="0.25">
      <c r="E52" s="163" t="s">
        <v>69</v>
      </c>
      <c r="F52" s="175" t="s">
        <v>1</v>
      </c>
      <c r="G52" s="124">
        <f>SUM(G48:G51)</f>
        <v>0</v>
      </c>
    </row>
    <row r="53" spans="1:7" ht="13.5" thickBot="1" x14ac:dyDescent="0.25">
      <c r="B53" s="91"/>
      <c r="C53" s="91"/>
      <c r="D53" s="91"/>
      <c r="E53" s="91"/>
      <c r="F53" s="91"/>
      <c r="G53" s="91"/>
    </row>
    <row r="54" spans="1:7" ht="12.75" customHeight="1" x14ac:dyDescent="0.2">
      <c r="A54" s="176" t="s">
        <v>79</v>
      </c>
      <c r="B54" s="177"/>
      <c r="C54" s="177"/>
      <c r="D54" s="177"/>
      <c r="E54" s="177"/>
      <c r="F54" s="177"/>
      <c r="G54" s="178"/>
    </row>
    <row r="55" spans="1:7" ht="12.75" customHeight="1" x14ac:dyDescent="0.2">
      <c r="A55" s="179"/>
      <c r="B55" s="180"/>
      <c r="C55" s="180"/>
      <c r="D55" s="180"/>
      <c r="E55" s="180"/>
      <c r="F55" s="180"/>
      <c r="G55" s="181"/>
    </row>
    <row r="56" spans="1:7" ht="12.75" customHeight="1" x14ac:dyDescent="0.2">
      <c r="A56" s="167" t="s">
        <v>71</v>
      </c>
      <c r="B56" s="168"/>
      <c r="C56" s="168"/>
      <c r="D56" s="168"/>
      <c r="E56" s="168"/>
      <c r="F56" s="168"/>
      <c r="G56" s="169"/>
    </row>
    <row r="57" spans="1:7" x14ac:dyDescent="0.2">
      <c r="A57" s="167"/>
      <c r="B57" s="168"/>
      <c r="C57" s="168"/>
      <c r="D57" s="168"/>
      <c r="E57" s="168"/>
      <c r="F57" s="168"/>
      <c r="G57" s="169"/>
    </row>
    <row r="58" spans="1:7" x14ac:dyDescent="0.2">
      <c r="A58" s="167"/>
      <c r="B58" s="168"/>
      <c r="C58" s="168"/>
      <c r="D58" s="168"/>
      <c r="E58" s="168"/>
      <c r="F58" s="168"/>
      <c r="G58" s="169"/>
    </row>
    <row r="59" spans="1:7" x14ac:dyDescent="0.2">
      <c r="A59" s="90"/>
      <c r="B59" s="134" t="s">
        <v>72</v>
      </c>
      <c r="C59" s="135">
        <v>0</v>
      </c>
      <c r="D59" s="91"/>
      <c r="E59" s="91"/>
      <c r="F59" s="91"/>
      <c r="G59" s="136"/>
    </row>
    <row r="60" spans="1:7" x14ac:dyDescent="0.2">
      <c r="A60" s="90"/>
      <c r="B60" s="91"/>
      <c r="C60" s="137"/>
      <c r="D60" s="137"/>
      <c r="E60" s="137"/>
      <c r="F60" s="137"/>
      <c r="G60" s="136"/>
    </row>
    <row r="61" spans="1:7" ht="12.75" customHeight="1" x14ac:dyDescent="0.2">
      <c r="A61" s="186" t="s">
        <v>73</v>
      </c>
      <c r="B61" s="187"/>
      <c r="C61" s="187"/>
      <c r="D61" s="187"/>
      <c r="E61" s="187"/>
      <c r="F61" s="187"/>
      <c r="G61" s="188"/>
    </row>
    <row r="62" spans="1:7" x14ac:dyDescent="0.2">
      <c r="A62" s="186"/>
      <c r="B62" s="187"/>
      <c r="C62" s="187"/>
      <c r="D62" s="187"/>
      <c r="E62" s="187"/>
      <c r="F62" s="187"/>
      <c r="G62" s="188"/>
    </row>
    <row r="63" spans="1:7" x14ac:dyDescent="0.2">
      <c r="A63" s="90"/>
      <c r="B63" s="91"/>
      <c r="C63" s="91"/>
      <c r="D63" s="91"/>
      <c r="E63" s="91"/>
      <c r="F63" s="91"/>
      <c r="G63" s="136"/>
    </row>
    <row r="64" spans="1:7" ht="12.75" customHeight="1" x14ac:dyDescent="0.2">
      <c r="A64" s="167" t="s">
        <v>85</v>
      </c>
      <c r="B64" s="168"/>
      <c r="C64" s="168"/>
      <c r="D64" s="168"/>
      <c r="E64" s="168"/>
      <c r="F64" s="168"/>
      <c r="G64" s="169"/>
    </row>
    <row r="65" spans="1:7" x14ac:dyDescent="0.2">
      <c r="A65" s="167"/>
      <c r="B65" s="168"/>
      <c r="C65" s="168"/>
      <c r="D65" s="168"/>
      <c r="E65" s="168"/>
      <c r="F65" s="168"/>
      <c r="G65" s="169"/>
    </row>
    <row r="66" spans="1:7" x14ac:dyDescent="0.2">
      <c r="A66" s="90"/>
      <c r="B66" s="91"/>
      <c r="C66" s="91"/>
      <c r="D66" s="91"/>
      <c r="E66" s="91"/>
      <c r="F66" s="91"/>
      <c r="G66" s="136"/>
    </row>
    <row r="67" spans="1:7" x14ac:dyDescent="0.2">
      <c r="A67" s="90"/>
      <c r="B67" s="91"/>
      <c r="C67" s="146" t="s">
        <v>74</v>
      </c>
      <c r="D67" s="189" t="s">
        <v>0</v>
      </c>
      <c r="E67" s="190"/>
      <c r="F67" s="91"/>
      <c r="G67" s="136"/>
    </row>
    <row r="68" spans="1:7" x14ac:dyDescent="0.2">
      <c r="A68" s="90"/>
      <c r="B68" s="91"/>
      <c r="C68" s="76"/>
      <c r="D68" s="191"/>
      <c r="E68" s="192"/>
      <c r="F68" s="77"/>
      <c r="G68" s="136"/>
    </row>
    <row r="69" spans="1:7" x14ac:dyDescent="0.2">
      <c r="A69" s="90"/>
      <c r="B69" s="91"/>
      <c r="C69" s="148"/>
      <c r="D69" s="191"/>
      <c r="E69" s="192"/>
      <c r="F69" s="77"/>
      <c r="G69" s="136"/>
    </row>
    <row r="70" spans="1:7" x14ac:dyDescent="0.2">
      <c r="A70" s="90"/>
      <c r="B70" s="91"/>
      <c r="C70" s="78"/>
      <c r="D70" s="193"/>
      <c r="E70" s="193"/>
      <c r="F70" s="91"/>
      <c r="G70" s="136"/>
    </row>
    <row r="71" spans="1:7" x14ac:dyDescent="0.2">
      <c r="A71" s="90"/>
      <c r="B71" s="91"/>
      <c r="C71" s="78"/>
      <c r="D71" s="193"/>
      <c r="E71" s="193"/>
      <c r="F71" s="91"/>
      <c r="G71" s="136"/>
    </row>
    <row r="72" spans="1:7" x14ac:dyDescent="0.2">
      <c r="A72" s="90"/>
      <c r="B72" s="91"/>
      <c r="C72" s="79"/>
      <c r="D72" s="182"/>
      <c r="E72" s="182"/>
      <c r="F72" s="91"/>
      <c r="G72" s="136"/>
    </row>
    <row r="73" spans="1:7" x14ac:dyDescent="0.2">
      <c r="A73" s="90"/>
      <c r="B73" s="91"/>
      <c r="C73" s="183">
        <f>SUM(C68:C72)</f>
        <v>0</v>
      </c>
      <c r="D73" s="184"/>
      <c r="E73" s="185"/>
      <c r="F73" s="77"/>
      <c r="G73" s="136"/>
    </row>
    <row r="74" spans="1:7" x14ac:dyDescent="0.2">
      <c r="A74" s="90"/>
      <c r="B74" s="91"/>
      <c r="C74" s="155"/>
      <c r="D74" s="155"/>
      <c r="E74" s="91"/>
      <c r="F74" s="91"/>
      <c r="G74" s="136"/>
    </row>
    <row r="75" spans="1:7" x14ac:dyDescent="0.2">
      <c r="A75" s="90"/>
      <c r="B75" s="134" t="s">
        <v>4</v>
      </c>
      <c r="C75" s="154">
        <f>PRODUCT(C59, C73)</f>
        <v>0</v>
      </c>
      <c r="D75" s="154"/>
      <c r="E75" s="91"/>
      <c r="F75" s="91"/>
      <c r="G75" s="136"/>
    </row>
    <row r="76" spans="1:7" x14ac:dyDescent="0.2">
      <c r="A76" s="90"/>
      <c r="B76" s="91"/>
      <c r="C76" s="91"/>
      <c r="D76" s="91"/>
      <c r="E76" s="91"/>
      <c r="F76" s="91"/>
      <c r="G76" s="136"/>
    </row>
    <row r="77" spans="1:7" ht="12.75" customHeight="1" x14ac:dyDescent="0.2">
      <c r="A77" s="167" t="s">
        <v>86</v>
      </c>
      <c r="B77" s="168"/>
      <c r="C77" s="168"/>
      <c r="D77" s="168"/>
      <c r="E77" s="168"/>
      <c r="F77" s="168"/>
      <c r="G77" s="169"/>
    </row>
    <row r="78" spans="1:7" x14ac:dyDescent="0.2">
      <c r="A78" s="167"/>
      <c r="B78" s="168"/>
      <c r="C78" s="168"/>
      <c r="D78" s="168"/>
      <c r="E78" s="168"/>
      <c r="F78" s="168"/>
      <c r="G78" s="169"/>
    </row>
    <row r="79" spans="1:7" x14ac:dyDescent="0.2">
      <c r="A79" s="167"/>
      <c r="B79" s="168"/>
      <c r="C79" s="168"/>
      <c r="D79" s="168"/>
      <c r="E79" s="168"/>
      <c r="F79" s="168"/>
      <c r="G79" s="169"/>
    </row>
    <row r="80" spans="1:7" x14ac:dyDescent="0.2">
      <c r="A80" s="90"/>
      <c r="B80" s="91"/>
      <c r="C80" s="91"/>
      <c r="D80" s="91"/>
      <c r="E80" s="91"/>
      <c r="F80" s="91"/>
      <c r="G80" s="136"/>
    </row>
    <row r="81" spans="1:14" x14ac:dyDescent="0.2">
      <c r="A81" s="90"/>
      <c r="B81" s="134" t="s">
        <v>75</v>
      </c>
      <c r="C81" s="80">
        <f>SUM(G45-B42-D42-F42)</f>
        <v>0</v>
      </c>
      <c r="D81" s="141"/>
      <c r="E81" s="141"/>
      <c r="F81" s="141"/>
      <c r="G81" s="136"/>
    </row>
    <row r="82" spans="1:14" x14ac:dyDescent="0.2">
      <c r="A82" s="90"/>
      <c r="B82" s="91"/>
      <c r="C82" s="91"/>
      <c r="D82" s="91"/>
      <c r="E82" s="91"/>
      <c r="F82" s="91"/>
      <c r="G82" s="136"/>
    </row>
    <row r="83" spans="1:14" ht="12.75" customHeight="1" x14ac:dyDescent="0.2">
      <c r="A83" s="90"/>
      <c r="B83" s="134" t="s">
        <v>82</v>
      </c>
      <c r="C83" s="138">
        <f>PRODUCT(C81,0.15)</f>
        <v>0</v>
      </c>
      <c r="D83" s="166" t="str">
        <f>IF(C75&lt;=C83,"VTR dans la limited des 15%","VTR dépasse les 15%")</f>
        <v>VTR dans la limited des 15%</v>
      </c>
      <c r="E83" s="166"/>
      <c r="G83" s="136"/>
    </row>
    <row r="84" spans="1:14" x14ac:dyDescent="0.2">
      <c r="A84" s="90"/>
      <c r="B84" s="91"/>
      <c r="C84" s="91"/>
      <c r="G84" s="136"/>
    </row>
    <row r="85" spans="1:14" x14ac:dyDescent="0.2">
      <c r="A85" s="90"/>
      <c r="B85" s="91"/>
      <c r="C85" s="91"/>
      <c r="G85" s="136"/>
      <c r="L85" s="75"/>
      <c r="M85" s="75"/>
      <c r="N85" s="75"/>
    </row>
    <row r="86" spans="1:14" ht="12.75" customHeight="1" x14ac:dyDescent="0.2">
      <c r="A86" s="167" t="s">
        <v>76</v>
      </c>
      <c r="B86" s="168"/>
      <c r="C86" s="168"/>
      <c r="D86" s="168"/>
      <c r="E86" s="168"/>
      <c r="F86" s="168"/>
      <c r="G86" s="169"/>
      <c r="L86" s="75"/>
      <c r="M86" s="75"/>
      <c r="N86" s="75"/>
    </row>
    <row r="87" spans="1:14" x14ac:dyDescent="0.2">
      <c r="A87" s="167"/>
      <c r="B87" s="168"/>
      <c r="C87" s="168"/>
      <c r="D87" s="168"/>
      <c r="E87" s="168"/>
      <c r="F87" s="168"/>
      <c r="G87" s="169"/>
      <c r="L87" s="75"/>
      <c r="M87" s="75"/>
      <c r="N87" s="75"/>
    </row>
    <row r="88" spans="1:14" ht="13.5" thickBot="1" x14ac:dyDescent="0.25">
      <c r="A88" s="170"/>
      <c r="B88" s="171"/>
      <c r="C88" s="171"/>
      <c r="D88" s="171"/>
      <c r="E88" s="171"/>
      <c r="F88" s="171"/>
      <c r="G88" s="172"/>
    </row>
  </sheetData>
  <mergeCells count="27">
    <mergeCell ref="A47:G47"/>
    <mergeCell ref="A2:G2"/>
    <mergeCell ref="B3:C3"/>
    <mergeCell ref="D3:E3"/>
    <mergeCell ref="F3:G3"/>
    <mergeCell ref="E45:F45"/>
    <mergeCell ref="D69:E69"/>
    <mergeCell ref="B48:F48"/>
    <mergeCell ref="B49:F49"/>
    <mergeCell ref="B50:F50"/>
    <mergeCell ref="E51:F51"/>
    <mergeCell ref="E52:F52"/>
    <mergeCell ref="A54:G55"/>
    <mergeCell ref="A56:G58"/>
    <mergeCell ref="A61:G62"/>
    <mergeCell ref="A64:G65"/>
    <mergeCell ref="D67:E67"/>
    <mergeCell ref="D68:E68"/>
    <mergeCell ref="A77:G79"/>
    <mergeCell ref="D83:E83"/>
    <mergeCell ref="A86:G88"/>
    <mergeCell ref="D70:E70"/>
    <mergeCell ref="D71:E71"/>
    <mergeCell ref="D72:E72"/>
    <mergeCell ref="C73:E73"/>
    <mergeCell ref="C74:D74"/>
    <mergeCell ref="C75:D75"/>
  </mergeCells>
  <pageMargins left="0.74803149606299213" right="0.74803149606299213" top="0.98425196850393704" bottom="0.98425196850393704" header="0.51181102362204722" footer="0.51181102362204722"/>
  <pageSetup paperSize="9" scale="52" orientation="portrait" verticalDpi="599" r:id="rId1"/>
  <headerFooter alignWithMargins="0">
    <oddHeader>&amp;L18/3/2016&amp;CDraft budget Activity 1&amp;R&amp;F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Aperçu</vt:lpstr>
      <vt:lpstr>Activité 1</vt:lpstr>
      <vt:lpstr>Activité 2</vt:lpstr>
      <vt:lpstr>Activité 3</vt:lpstr>
      <vt:lpstr>Activité 4</vt:lpstr>
      <vt:lpstr>Activité 5</vt:lpstr>
      <vt:lpstr>Aperçu!Print_Area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2018-09-25T09:38:10Z</cp:lastPrinted>
  <dcterms:created xsi:type="dcterms:W3CDTF">2012-09-27T08:02:45Z</dcterms:created>
  <dcterms:modified xsi:type="dcterms:W3CDTF">2023-08-09T15:26:49Z</dcterms:modified>
</cp:coreProperties>
</file>