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Clairie\Documents\3a1. MIKT CMS\1. SCOREBOARD\Publishing Data March2024\To PUBLISH\"/>
    </mc:Choice>
  </mc:AlternateContent>
  <xr:revisionPtr revIDLastSave="0" documentId="13_ncr:1_{6991724D-1CC5-453C-9EC3-CF1C9DF423B0}" xr6:coauthVersionLast="47" xr6:coauthVersionMax="47" xr10:uidLastSave="{00000000-0000-0000-0000-000000000000}"/>
  <bookViews>
    <workbookView xWindow="-120" yWindow="-120" windowWidth="29040" windowHeight="15720" firstSheet="1" activeTab="1" xr2:uid="{5715246C-6495-432E-B78C-EC37E8448C6A}"/>
  </bookViews>
  <sheets>
    <sheet name="MONTENEGRO_2018-2020" sheetId="1" r:id="rId1"/>
    <sheet name="MONTENEGRO_2023" sheetId="8" r:id="rId2"/>
    <sheet name="Data Q2_2018" sheetId="2" r:id="rId3"/>
    <sheet name="Data Q2_2020" sheetId="4" r:id="rId4"/>
    <sheet name="Data Q2_2023" sheetId="7" r:id="rId5"/>
    <sheet name="Data Q4_2018" sheetId="5" r:id="rId6"/>
    <sheet name="Data Q4_2020" sheetId="3" r:id="rId7"/>
    <sheet name="Data Q4_2023" sheetId="6" r:id="rId8"/>
  </sheets>
  <definedNames>
    <definedName name="_xlnm.Print_Area" localSheetId="0">'MONTENEGRO_2018-2020'!$B$1:$E$127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9" i="7" l="1"/>
</calcChain>
</file>

<file path=xl/sharedStrings.xml><?xml version="1.0" encoding="utf-8"?>
<sst xmlns="http://schemas.openxmlformats.org/spreadsheetml/2006/main" count="601" uniqueCount="400">
  <si>
    <t>Country</t>
  </si>
  <si>
    <t>A1</t>
  </si>
  <si>
    <t>Comments: Brief written justification of the choice (recommended)</t>
  </si>
  <si>
    <t>After considering the previous components, please indicate which of the four answer ratings (from 0 to 3) best represents the national situation.</t>
  </si>
  <si>
    <t xml:space="preserve">What is the quality of national data about IKB? </t>
  </si>
  <si>
    <t>Please provide information on how the estimates have been developed</t>
  </si>
  <si>
    <t>A3</t>
  </si>
  <si>
    <t xml:space="preserve">Are data on the status and scale of IKB cases available? </t>
  </si>
  <si>
    <t>B5</t>
  </si>
  <si>
    <t xml:space="preserve">Does comprehensive national legislation for wildlife conservation exist, including provisions to regulate international trade in wildlife or its products? National Wildlife Legislation: </t>
  </si>
  <si>
    <t>B6</t>
  </si>
  <si>
    <t xml:space="preserve">Through which measures and controls do national legislation regulate the killing and taking of wild birds?  National legislation: </t>
  </si>
  <si>
    <t>B7</t>
  </si>
  <si>
    <t xml:space="preserve">To what extent does national legislation make the killing, taking and trade of wild birds illegal? </t>
  </si>
  <si>
    <t>B8</t>
  </si>
  <si>
    <t xml:space="preserve">To what extent does national legislation make it possible to authorize exemptions from the general prohibitions outlined in the answer to previous question?     National law:                                     </t>
  </si>
  <si>
    <t>B9</t>
  </si>
  <si>
    <t>What penalties and sanctions are imposed by law regarding the illegal killing, taking and trade of wild birds?</t>
  </si>
  <si>
    <t>B10</t>
  </si>
  <si>
    <t>Question: Does national legislation adequately penalize IKB offences? Penalties for IKB:</t>
  </si>
  <si>
    <t>B11</t>
  </si>
  <si>
    <t xml:space="preserve">Does national prosecution of IKB cases ensure the highest penalties by taking into account the cross-over elements with other crimes via criminal law (Note #1)? Relevant criminal law:  </t>
  </si>
  <si>
    <t>B12</t>
  </si>
  <si>
    <t>How is national legislation to address organized crime being used in theinvestigation and prosecution of IKB? National legislationon organized crime:</t>
  </si>
  <si>
    <t>B13</t>
  </si>
  <si>
    <t xml:space="preserve">To what extent national legislation transposes international obligations regarding IKB made by ratifying the Convention of Migratory Species and/or the Bern Convention? </t>
  </si>
  <si>
    <t>C14</t>
  </si>
  <si>
    <t xml:space="preserve">Is there a national action plan or equivalent document to tackle IKB? A national IKB action plan: </t>
  </si>
  <si>
    <t>C15</t>
  </si>
  <si>
    <t>Is combating IKB identified as a high priority at the national level? IKB crime:</t>
  </si>
  <si>
    <t>C16</t>
  </si>
  <si>
    <t xml:space="preserve">To what extent and through which means are stakeholders involved in policy-making to address IKB? (Stakeholders include the regulated community (i.e. harvesters including hunters, sellers, traders etc.), bird conservation NGOs, Academia, and local communities when appropriate)                                      Stakeholders’ participation in policy decisions concerning IKB: </t>
  </si>
  <si>
    <t>C17</t>
  </si>
  <si>
    <t>What staff resources do national law enforcement agencies have to combat IKB? Law enforcement agencies:</t>
  </si>
  <si>
    <t>C18</t>
  </si>
  <si>
    <t>Please provide information on how frequently the trainings are organized, the issue covered the number of people involved, who provided the training, etc.</t>
  </si>
  <si>
    <t xml:space="preserve">How many of the enforcement officers have received regular training in IKB-related aspects? “Enforcement officers” refers in this case to police officers and any other professional involved in the protection and management of wildlife, national parks and natural areas (e.g. rangers, forest guards, game wardens, field enforcement officers). </t>
  </si>
  <si>
    <t>C19</t>
  </si>
  <si>
    <t>Please provide further information if available on specific figures such as the number of staff members or person/days per year invested by law enforcement agencies in combating IKB.</t>
  </si>
  <si>
    <t>Is the surveillance effort put in place to combat IKB considered sufficient?             Measurement: in a scale 1-5, with 5 being the most positive, score the field enforcement effort of the law enforcement agencies in your country</t>
  </si>
  <si>
    <t>D20</t>
  </si>
  <si>
    <t>Are sanctions for IKB-related offences administered effectively and efficiently? IKB cases:</t>
  </si>
  <si>
    <t>D21</t>
  </si>
  <si>
    <t>Are there clearly-defined national guidelines or provisions in the national legislation for the sentencing of offenders convicted for IKB?</t>
  </si>
  <si>
    <t>D22</t>
  </si>
  <si>
    <t>Are prosecutors and judges aware of the serious nature of IKB and are appropriate sentences imposed? The prosecutors and judges:</t>
  </si>
  <si>
    <t>D23</t>
  </si>
  <si>
    <t xml:space="preserve">How many environmental prosecutors and judges who deal with wildlife crime have received training in IKB-related aspects? </t>
  </si>
  <si>
    <t>E24</t>
  </si>
  <si>
    <t xml:space="preserve">Do national governmental institutions participate actively in IKB-related international initiatives?  </t>
  </si>
  <si>
    <t>E25</t>
  </si>
  <si>
    <t>What is the level of awareness of the drivers of IKB in your country, including those relating to the supply and consumer demand for illicit products? (Note: ‘’Drivers’ are the underlying factors that are behind IKB. It can be driven by multiple factors, including (but not limited to) rural poverty, food insecurity, economic interests, poor law enforcement, unclear legislation, penalties too low to deter crime, perceived legitimacy, tradition, etc.’ )</t>
  </si>
  <si>
    <t>E26</t>
  </si>
  <si>
    <t xml:space="preserve">Are activities implemented to address the demand for illegally obtained wild birds? (Note: Demand-side activities are activities developed and implemented to reduce the demand for a particular illegally-traded bird product, or for illegally-traded wildlife more general. In many instances, these activities may be closely associated with awareness-raising activities to build public awareness of the legal requirements that applies to trade in wildlife. When answering this question please consider activities that the government has conducted and/or participated in, including activities which may have been developed or implemented in partnership with other countries and/or non-government organizations.)                                                                 Demand-side activities: </t>
  </si>
  <si>
    <t>E27</t>
  </si>
  <si>
    <t xml:space="preserve">Are efforts taken to increase the awareness of the regulated community, of the legislative requirements concerning sustainable use of wildlife and the penalties for non-compliance? (Note: The regulated community could include harvesters (including hunters), sellers, traders (including on-line traders) and/or any individual or group that is issued a permit and/or licence to take, use and/or trade in wild birds and their products, and/or that conducts business activities related to the trade in wild birds.)                                                   
Efforts to increase awareness of the regulated community: </t>
  </si>
  <si>
    <t>E28</t>
  </si>
  <si>
    <t xml:space="preserve">Are efforts taken to increase public awareness of the environmental, social and economic impacts of IKB? (Note: Awareness-raising activities may include public campaigns, awareness-raising materials, public meetings, and/or the promotion of crime notification hotlines. When answering this question please include activities that the government has conducted and/or participated in, including activities which may have been developed or implemented in partnership with other countries and/or non-government organizations)         Efforts to increase public awareness: </t>
  </si>
  <si>
    <t>.Disclosure of data</t>
  </si>
  <si>
    <t>We agree with the sharing of our data sources underlying the information provided in this scoreboard on a website accessible to the public</t>
  </si>
  <si>
    <t xml:space="preserve">Question: </t>
  </si>
  <si>
    <t xml:space="preserve">How many birds and in which season are estimated to be illegally killed, trapped or traded every year in your country including relevant overseas territories? </t>
  </si>
  <si>
    <t xml:space="preserve">What is the trend? </t>
  </si>
  <si>
    <t>Measurement:</t>
  </si>
  <si>
    <t xml:space="preserve">Number of birds estimated to be illegally killed, trapped or traded every year </t>
  </si>
  <si>
    <t>Total</t>
  </si>
  <si>
    <t>Please add lines for each region from which data or estimate is available</t>
  </si>
  <si>
    <t>How many IKB cases have been prosecuted in the reporting period in your country?</t>
  </si>
  <si>
    <t>Details concerning the number of IKB cases prosecuted in the assessment period</t>
  </si>
  <si>
    <t>Category of IKB offence</t>
  </si>
  <si>
    <t>Number of persons prosecuted in the assessment period</t>
  </si>
  <si>
    <t>Number of bird specimens involved in the offence (specimens seized)</t>
  </si>
  <si>
    <t>Illegal killing of protected birds (shooting, poisoning, other methods of killing)</t>
  </si>
  <si>
    <t xml:space="preserve">Illegal taking of protected birds (trapping using any means) </t>
  </si>
  <si>
    <t>Illegal possession of live / dead protected birds</t>
  </si>
  <si>
    <t>Illegal importation or transport of live / dead protected birds</t>
  </si>
  <si>
    <t>Illegal taxidermy of protected birds</t>
  </si>
  <si>
    <t>Illegal trade in protected birds (including trafficking for sale, marketing for sale of any live or dead protected birds or their parts)</t>
  </si>
  <si>
    <t>Serving / offering of protected species in restaurants</t>
  </si>
  <si>
    <t>Use of prohibited methods of hunting (bird callers, snares, nets, lights, gas, etc)</t>
  </si>
  <si>
    <t>Hunting outside open season or during unpermitted hours</t>
  </si>
  <si>
    <t xml:space="preserve">Hunting without a license, breach of license conditions (e.g. exceedance in hunting quotas, failure to report birds caught, etc) </t>
  </si>
  <si>
    <t>Hunting in prohibited areas (game reserves)</t>
  </si>
  <si>
    <t>Removal of eggs</t>
  </si>
  <si>
    <t>Question</t>
  </si>
  <si>
    <t>A. National monitoring of IKB - data management of scope and scale of IKB</t>
  </si>
  <si>
    <t>2. Number, distribution and trend of illegally killed, trapped or traded birds</t>
  </si>
  <si>
    <t xml:space="preserve"> IKB trend over past 3 years</t>
  </si>
  <si>
    <t>How many birds and in which season are estimated to be illegally killed, trapped or traded every year in your country including relevant overseas territories? What is the trend?
 &lt;strong&gt;Please download the excel sheet template, fill it with your country's relevant data and upload it as an attachment to this question.</t>
  </si>
  <si>
    <r>
      <t xml:space="preserve">Indicator </t>
    </r>
    <r>
      <rPr>
        <b/>
        <sz val="11"/>
        <color theme="0"/>
        <rFont val="Calibri"/>
        <family val="2"/>
      </rPr>
      <t>#</t>
    </r>
  </si>
  <si>
    <t>4. Number of IKB cases prosecuted in the reporting period</t>
  </si>
  <si>
    <t>How many IKB cases have been prosecuted in the reporting period in your country?
Please download the excel sheet template, fill it with your country's relevant data and upload it as an attachment to this question.</t>
  </si>
  <si>
    <t>B. Comprehensiveness of national legislation</t>
  </si>
  <si>
    <t>C. Enforcement response: preparedness of law enforcement bodies and coordination of national institutions</t>
  </si>
  <si>
    <t>D. Prosecution and sentencing - effectiveness of judicial procedures</t>
  </si>
  <si>
    <t>23. Judiciary training</t>
  </si>
  <si>
    <t>E. Prevention - other instruments used to address IKB</t>
  </si>
  <si>
    <t>Please indicate your data sources</t>
  </si>
  <si>
    <t>March/
May</t>
  </si>
  <si>
    <t>June/
August</t>
  </si>
  <si>
    <t xml:space="preserve">September/
November </t>
  </si>
  <si>
    <t>December/
February</t>
  </si>
  <si>
    <t>2018 submission</t>
  </si>
  <si>
    <t xml:space="preserve">2020 submission </t>
  </si>
  <si>
    <t>National level</t>
  </si>
  <si>
    <t xml:space="preserve">Increasing </t>
  </si>
  <si>
    <t>Stable</t>
  </si>
  <si>
    <t>Decreasing</t>
  </si>
  <si>
    <t xml:space="preserve">No clear trend </t>
  </si>
  <si>
    <r>
      <t xml:space="preserve">IKB trend over past 3 years (2016-2018)
</t>
    </r>
    <r>
      <rPr>
        <sz val="10"/>
        <color theme="1"/>
        <rFont val="Arial"/>
        <family val="2"/>
      </rPr>
      <t>(Please highlight the selected option)</t>
    </r>
  </si>
  <si>
    <t>Comments</t>
  </si>
  <si>
    <t xml:space="preserve">Please provide information on how the estimates have been developed. </t>
  </si>
  <si>
    <t>Montenegro</t>
  </si>
  <si>
    <t>Unfortunately, in Montenegro there is no yet estabilished  monitoring of IKB cases except individual cases reported  to the Hunting inspection and researches NGO Center for research and protection of bird</t>
  </si>
  <si>
    <t>In Montenegro there is estabilished monitoring of IKB cases except individual cases reported to the Hunting inspection and by the NGO Center for Protection and Research of birds. [[timestamp: 2020-10-14 11:30:59 UTC]]</t>
  </si>
  <si>
    <t>1 - National estimate of birds illegally killed or taken due to IKB is based on expert opinion (Note #1) and anecdotal information</t>
  </si>
  <si>
    <t>1 - National estimate of birds illegally killed or taken due to IKB is based on expert opinion (Note #1) and anecdotal information [[timestamp: 2020-10-14 11:24:43 UTC]]</t>
  </si>
  <si>
    <t>Estimation (mean numbers)  provided from the Brochet et al.  paper "Preliminary assessment of the scope and scale of illegal killing and taking of birds in the Mediterranean" published in 2016 in Bird Conservation International/Volume 26/Issue 01/March 2016. The estimations for Montenegro are made according to expert opinion.  The trend for the last two years remain uncler since the number of the reported IKB cases by the citizens increased by no systematic assessment was done. The assessment will be done  in the upcoming years by Center for protection and research of birds according to the data provided within the project Adriatic Flyway 4.  [[timestamp: 2020-10-14 11:32:21 UTC]]</t>
  </si>
  <si>
    <t>No clear trend</t>
  </si>
  <si>
    <t>Please check this box to confirm that you have uploaded the filled excel sheet as attachment with your country's relevant data # Doc: /answers/2678826/documents/2294 [[timestamp: 2020-10-14 12:15:23 UTC]]</t>
  </si>
  <si>
    <t xml:space="preserve">At national level dont exist monitoring of number and distribution of  IKB cases but the estimation of the number IKB cases distributions was made by the NGO Center for protection and research of birds and is based on entirely  expert opinion and these are the only available estimates of the size of IKB in Montenegro </t>
  </si>
  <si>
    <t>The estimations are made according to expert opinion which was published in Brochet et al, 2016. These are the only available estimates of the size of IKB in Montenegro.  [[timestamp: 2020-10-14 11:33:45 UTC]]</t>
  </si>
  <si>
    <t>1- National estimate on numbers and distribution of cases of IKB is based entirely on expert opinion / modelling / other indirect method</t>
  </si>
  <si>
    <t>1 - National estimate on numbers and distribution of cases of IKB is based entirely on expert opinion / modelling / other indirect method [[timestamp: 2020-10-14 11:33:27 UTC]]</t>
  </si>
  <si>
    <t>Please check this box to confirm that you have uploaded the filled excel sheet as attachment with your country's relevant data # Doc: /answers/2678827/documents/2295 [[timestamp: 2020-10-14 12:16:04 UTC]]</t>
  </si>
  <si>
    <t>The legal basis for IKB cases is well-grounded and aligned with the EU acquis and international conventions in national legislation, but unfortunately the implementation missing</t>
  </si>
  <si>
    <t>The legal basis for IKB cases is well-grounded and aligned with the EU acquis and international conventions in national legislation. In the future we will work on improving the implementation of laws and the implementation of inspection. [[timestamp: 2020-10-14 11:29:13 UTC]]</t>
  </si>
  <si>
    <t>3 - Has adequate provisions to deter and combat IKB, 
3 - Is supported by suitable legislation framework and/or regulations</t>
  </si>
  <si>
    <t>3 - Is supported by suitable legislation framework and/or regulations # 3 - Has adequate provisions to deter and combat IKB [[timestamp: 2020-10-14 11:29:13 UTC]]</t>
  </si>
  <si>
    <t xml:space="preserve">The biggest problem in implementation  is the lack of capacity of the hunting inspection </t>
  </si>
  <si>
    <t>The biggest problem in implementation is the lack of capacity of the hunting inspections.  [[timestamp: 2020-10-14 11:29:13 UTC]]</t>
  </si>
  <si>
    <t>2 - Concerning hunting exists separately from national legislation concerning conservation of wildlife and lays down comprehensive provisions concerning:, 
2 - Establishing and defining hunting season, 
2 - Listing species that can be hunted, 
2 - Defining hunting areas, 
2 - Regulating and defining which methods are allowed for hunting, 
2 - Providing for effective authorization mechanism and criteria for obtaining a hunting licence, 
2 - Establishing bag limits and quotas for huntable species, 2 - Providing for basic hunting bag reporting requirements, 
2 - Controls related to implementation</t>
  </si>
  <si>
    <t>2 - Controls related to implementation # 2 - Providing for basic hunting bag reporting requirements # 2 - Establishing bag limits and quotas for huntable species # 2 - Providing for effective authorization mechanism and criteria for obtaining a hunting licence # 2 - Regulating and defining which methods are allowed for hunting # 2 - Defining hunting areas # 2 - Listing species that can be hunted # 2 - Establishing and defining hunting season # 2 - Concerning hunting exists separately from national legislation concerning conservation of wildlife and lays down comprehensive provisions concerning: [[timestamp: 2020-10-14 11:29:13 UTC]]</t>
  </si>
  <si>
    <t xml:space="preserve"> National legislation is good except that should be improve some Article of the Criminal Law because it does not recognize individual  criminal cases like as IKB</t>
  </si>
  <si>
    <t>National legislation is good, but some articles of the Ciminal Law should be improved, in order to recognize individual criminal cases as IKB. [[timestamp: 2020-10-14 11:29:43 UTC]]</t>
  </si>
  <si>
    <t>3 - National legislation generally prohibits: Taking of wild birds, 
3 - National legislation generally prohibits: Deliberate killing of wild birds, 
3 - National legislation generally prohibits: The use of means such as nets, traps, lime sticks, sound-devices, etc. for capturing birds, 
3 - National legislation generally prohibits: Possession of live or dead wild birds or their parts, 
3 - National legislation generally prohibits: Importation or transport of wild birds or their derivatives, 
3 - National legislation generally prohibits: Sale of wild birds</t>
  </si>
  <si>
    <t>3 - National legislation generally prohibits: Sale of wild birds # 3 - National legislation generally prohibits: Importation or transport of wild birds or their derivatives # 3 - National legislation generally prohibits: Possession of live or dead wild birds or their parts # 3 - National legislation generally prohibits: The use of means such as nets, traps, lime sticks, sound-devices, etc. for capturing birds # 3 - National legislation generally prohibits: Taking of wild birds # 3 - National legislation generally prohibits: Deliberate killing of wild birds [[timestamp: 2020-10-14 11:29:13 UTC]]</t>
  </si>
  <si>
    <t>National legislation for nature protection  is full harmonization with EU acquis and signed Convention.</t>
  </si>
  <si>
    <t>National legislation for nature protection is full harmonization with EU acquis and the signed Convention. [[timestamp: 2020-10-14 11:29:43 UTC]]</t>
  </si>
  <si>
    <t>2 - Makes it possible for authorization of exemptions involving some of the activities generally prohibited under national legislatio, 
2 - Defines comprehensive criteria upon which such exemptions can be granted by the responsible authority; such criteria correspond to the criteria for exemptions stipulated in Bern Convention / CMS / EU Birds Directive (for EU MS only), 2 - Does not include specific regulatory mechanism for monitoring / reporting upon exemptions granted</t>
  </si>
  <si>
    <t>2 - Does not include specific regulatory mechanism for monitoring / reporting upon exemptions granted # 2 - Defines comprehensive criteria upon which such exemptions can be granted by the responsible authority; such criteria correspond to the criteria for exemptions stipulated in Bern Convention / CMS / EU Birds Directive (for EU MS only) # 2 - Makes it possible for authorization of exemptions involving some of the activities generally prohibited under national legislation [[timestamp: 2020-10-14 11:29:43 UTC]]</t>
  </si>
  <si>
    <t>Penalty provisions are prescribed by the Law on Hunting and the Law on Nature Protection as well as Criminal Law but lacking a concise classification of the KCB cases and the ranking of penalty provisions</t>
  </si>
  <si>
    <t>Penalty provisions are prescribed by the Law on Hunting and the Law on Nature Protection as well as Criminal Law but lacking a concise classification of the IKB cases and the ranking of penalty provisions. [[timestamp: 2020-10-14 11:29:43 UTC]]</t>
  </si>
  <si>
    <t>1 - National legislation: Provides basic description(s) of IKB-related offences that encompass illegal killing, trapping and trade of wild birds, 
1 - National legislation: Stipulates maximum penalties for most IKB-related offences but does not stipulate a minimum penalty, 
1 - National legislation: Provides for a limited spectrum of criminal and administrative sanctions including:, Fines, Imprisonment (usually suspended jail terms in the most severe cases IKB), Suspension of license., Confiscation of corpus delicti</t>
  </si>
  <si>
    <t>Confiscation of corpus delicti # Imprisonment (usually suspended jail terms in the most severe cases IKB) # Fines # 1 - National legislation: Provides for a limited spectrum of criminal and administrative sanctions including: # 1 - National legislation: Stipulates maximum penalties for most IKB-related offences but does not stipulate a minimum penalty # 1 - National legislation: Provides basic description(s) of IKB-related offences that encompass illegal killing, trapping and trade of wild birds [[timestamp: 2020-10-14 11:29:43 UTC]]</t>
  </si>
  <si>
    <t>According to data and research by the NGO Center for research and protection of birds, the largest number of criminal charges is rejected by the Prosecution. In the national legislation, this degree of criminal offense is not ranked in relation to the gravity of the misdemeanor.</t>
  </si>
  <si>
    <t>According to data and research by the NGO Center for research and protection of birds, the largest number of criminal charges is rejected by the Prosecutors or the outcome of the cases is unknown. In the national legislation, this degree of criminal offense is not ranked in relation to the gravity of the misdemeanor. [[timestamp: 2020-10-14 11:30:10 UTC]]</t>
  </si>
  <si>
    <t>1 - Are prescribed in legislation and provide for criminal prosecution, 
1 - Do not differentiate offences on the basis of gravity factors, leaving a wide margin of judiciary discretion in the determination of the magnitude of penalties meted out, 
1 - Are inadequate as they do not provide an effective deterrent</t>
  </si>
  <si>
    <t>1 - Are inadequate as they do not provide an effective deterrent # 1 - Do not differentiate offences on the basis of gravity factors, leaving a wide margin of judiciary discretion in the determination of the magnitude of penalties meted out # 1 - Are prescribed in legislation and provide for criminal prosecution [[timestamp: 2020-10-14 11:29:43 UTC]]</t>
  </si>
  <si>
    <t>Only one Article  of the Criminal Law deals with IKB cases without a certain categorization, and according NGO Center for research and protection data most of the IKB cases reported are rejected by the Prosecutor's Office</t>
  </si>
  <si>
    <t>Only one Article of the Criminal Law deals with IKB cases without a certain categorization, and according to data of  NGO Center for research and protection of birds most of the IKB cases reported are rejected or the results of the outcome of the process is unknown.  [[timestamp: 2020-10-14 11:30:10 UTC]]</t>
  </si>
  <si>
    <t>0 - IKB cases are either not penalized at all or are penalized only administratively, 
1 - Is rarely applied to IKB crime cases, 
1 - Most IKB cases except the most severe are penalized administratively, 
1 - Wherever criminal law is evoked in the most severe IKB cases, this usually stems from laws unrelated to wildlife conservation, such as arms control or public safety law</t>
  </si>
  <si>
    <t>1 - Wherever criminal law is evoked in the most severe IKB cases, this usually stems from laws unrelated to wildlife conservation, such as arms control or public safety laws # 1 - Most IKB cases except the most severe are penalized administratively # 1 - Is rarely applied to IKB crime cases [[timestamp: 2020-10-14 11:30:10 UTC]]</t>
  </si>
  <si>
    <t>Ministry  do not have information that iKB cases have been treated by national legislation on organized crime</t>
  </si>
  <si>
    <t>Ministry does not have the information that IKB cases have been treated by national legislation on organized crime. [[timestamp: 2020-10-14 11:30:10 UTC]]</t>
  </si>
  <si>
    <t>1 - Is in place but is rarely used in IKB cases prosecution, 
1 - Does not have provision for special investigation methods</t>
  </si>
  <si>
    <t>1 - Does not have provision for special investigation methods # 1 - Is in place but is rarely used in IKB cases prosecution [[timestamp: 2020-10-14 11:30:10 UTC]]</t>
  </si>
  <si>
    <t>Montenegro is transposed international obligations regarding IKB made by ratifying the Convention of Migratory Species and/or the Bern Convention in National legislation  but the main problem in implemtation is  deficiency of capacity of Hunting inspection</t>
  </si>
  <si>
    <t>Montenegro  transposed international obligations regarding by ratifying the Convention of Migratory Species and/or the Bern Convention in National legislation and adoptation of the Rome Stategical Plan. The main issue presents the implementation of laws and deficiency of capacity of Hunting  and Ecological inspections. [[timestamp: 2020-10-14 11:30:10 UTC]]</t>
  </si>
  <si>
    <t>3 - CMS commitments regarding the fight against IKB have been fully transposed into the existing national legislation,  
3 - Bern Convention commitments regarding the fight against IKB have been fully transposed into the existing national legislation, 
3 - The country has no pending / unresolved case files / complaints under Bern Convention related to incorrect transposition of the provisions of the Convention into national law</t>
  </si>
  <si>
    <t>3 - The country has no pending / unresolved case files / complaints under Bern Convention related to incorrect transposition of the provisions of the Convention into national law # 3 - Bern Convention commitments regarding the fight against IKB have been fully transposed into the existing national legislation # 3 - CMS commitments regarding the fight against IKB have been fully transposed into the existing national legislation [[timestamp: 2020-10-14 11:30:10 UTC]]</t>
  </si>
  <si>
    <t>At the national level, there is not yet an Action Plan, but in the forthcoming period, the NGO Center for research and protection of birds together with the relevant institutions will work on its development, and also the Ministry will contribute and assist the implementation and adoption of action Plane  by the competent institutions.</t>
  </si>
  <si>
    <t>NGO Center for research and protection of birds together with the relevant institutions  is working on its development, and also the Ministry will contribute and assist the implementation and adoption of action Plan by the competent institutions. [[timestamp: 2020-10-14 11:38:24 UTC]]</t>
  </si>
  <si>
    <t>0 - Has not been developed, 
0 - IKB is not covered by any other relevant enforcement strategies or action plans</t>
  </si>
  <si>
    <t>1 - Is in the process of being developed [[timestamp: 2020-10-14 11:35:39 UTC]]</t>
  </si>
  <si>
    <t>Even Combating IKB cases are identified and recognized as a problem at national level in several documents, is not yet given a high priority at the moment because of the administrative capacity but the NGO Center for Research and Protection of Birds already works on combating IKB on national level for several year, already</t>
  </si>
  <si>
    <t>Even Combating IKB cases are identified and recognized as a problem at national level in several documents, is not yet given a high priority at the moment because of the administrative capacity but the NGO Center for Research and Protection of Birds already works on combating IKB on national level for several year, already. [[timestamp: 2020-10-14 11:39:43 UTC]]</t>
  </si>
  <si>
    <t>0 - Is rarely identified as a high priority among national law enforcement agencies</t>
  </si>
  <si>
    <t>0 - Is rarely identified as a high priority among national law enforcement agencies [[timestamp: 2020-10-14 11:38:44 UTC]]</t>
  </si>
  <si>
    <t>There is not yet  joint stakeholder co-operation on IKB cases, but in the future, efforts will be made to create a network of stakeholders for monitoring IKB cases.</t>
  </si>
  <si>
    <t>There is not yet joint stakeholder co-operation on IKB cases, but in the future, efforts will be made to create a network of stakeholders for monitoring IKB cases. [[timestamp: 2020-10-14 11:42:18 UTC]]</t>
  </si>
  <si>
    <t>0 - Is limited and informal, whenever it may occur on an ad hoc basis, 
0 - Is largely limited to provision of basic information on the policies that are being developed, 
1 - Is envisaged or provided for in the national law, but:, 1 - Is limited to consultation, 
1 - Is achieved through ad hoc meetings as no formal committee is established</t>
  </si>
  <si>
    <t>1 - Is achieved through ad hoc meetings as no formal committee is established # 1 - Is limited to consultation # 1 - Is envisaged or provided for in the national law, but: [[timestamp: 2020-10-14 11:42:14 UTC]]</t>
  </si>
  <si>
    <t>Within the hunting inspection there is insufficient number of inspectors, which leads to a lack of information. For the entire territory of Montenegro there are 11 forestry and hunting inspectors.</t>
  </si>
  <si>
    <t>Within the hunting  and ecological inspection there is insufficient number of inspectors, which leads to a lack of information. For the entire territory of Montenegro there are 11 forestry and hunting inspectors, and only 10 ecological inspectors. The Ministry does not have information on the trainings held on this topic. We want to point out that this is one of the problems that must be addressed in the future and organize training for the relevant institutions. [[timestamp: 2020-10-14 11:42:59 UTC]]</t>
  </si>
  <si>
    <t>0 - Are significantly under-staffed, 
0 - Are rarely able to recruit and/or attract additional staff, 
1 - Usually experience staffing (note #2) and/or skills shortages, 
1 - Usually experience recruitment delays and/or difficulties</t>
  </si>
  <si>
    <t>1 - Usually experience recruitment delays and/or difficulties # 1 - Usually experience staffing (Note #2) and/or skills shortages # 0 - Are rarely able to recruit and/or attract additional staff # 0 - Are significantly under-staffed [[timestamp: 2020-10-14 11:42:44 UTC]]</t>
  </si>
  <si>
    <t>The Ministry does not have information on the trainings held on this topic. We want to point out that this is one of the problems that must be addressed in the future and organize training for the relevant institutions.</t>
  </si>
  <si>
    <t>The Ministry does not have information on the trainings held on this topic. We want to point out that this is one of the problems that must be addressed in the future and organize training for the relevant institutions. [[timestamp: 2020-10-14 11:43:54 UTC]]</t>
  </si>
  <si>
    <t>The Ministry does not have information on the trainings held on this topic. We want to point out that this is one of the problems that must be addressed in the future and organize training for the relevant institutions. [[timestamp: 2020-10-14 11:43:31 UTC]]</t>
  </si>
  <si>
    <t>0 - None</t>
  </si>
  <si>
    <t>0 - None [[timestamp: 2020-10-14 11:43:14 UTC]]</t>
  </si>
  <si>
    <t>Bearing in mind fact that for the entire territory of Montenegro there are 11 forestry and hunting inspectors and 10 ecological inspectors, surveillance effort can not be sufficient. [[timestamp: 2020-10-14 11:44:29 UTC]]</t>
  </si>
  <si>
    <t>Bearing in mind fact that for the entire territory of Montenegro there are 11 forestry and hunting inspectors surveillance effort can not be sufficient.</t>
  </si>
  <si>
    <t>IKB crime is not recognized by the Judicial system and most of the reported IKB cases are rejected by the prosecution and are rarely investigated until the end.</t>
  </si>
  <si>
    <t>IKB crime is not recognized by the Judicial system and most of the reported IKB cases are rejected by the prosecution and are rarely investigated until the end. [[timestamp: 2020-10-14 11:48:38 UTC]]</t>
  </si>
  <si>
    <t>0 - Are not prosecuted before criminal courts,
0 - Are not subject to sanctions under administrative or other penalty regime, 
0 - Are not recorded and not accessible to other prosecutors/judges, 
0 - Reports by civil society of illegal bird killing or taking are seldom investigated.</t>
  </si>
  <si>
    <t>0 - Reports by civil society of illegal bird killing or taking are seldom investigated # 0 - Are not recorded and not accessible to other prosecutors/judges # 0 - Are not subject to sanctions under administrative or other penalty regime # 0 - Are not prosecuted before criminal courts [[timestamp: 2020-10-14 11:48:16 UTC]]</t>
  </si>
  <si>
    <t>Dont exist clearly-defined national guidelines or provisions in the national legislation for the sentencing of offenders convicted for IKB but is recognized as a problem that needs to be resolved in the future and a more accurate classification of the severity of IKB cases</t>
  </si>
  <si>
    <t>Dont exist clearly-defined national guidelines or provisions in the national legislation for the sentencing of offenders convicted for IKB but is recognized as a problem that needs to be resolved in the future and a more accurate classification of the severity of IKB cases. [[timestamp: 2020-10-14 11:49:16 UTC]]</t>
  </si>
  <si>
    <t>0 - There are no sentencing guidelines for IKB cases</t>
  </si>
  <si>
    <t>0 - There are no sentencing guidelines for IKB cases [[timestamp: 2020-10-14 11:49:15 UTC]]</t>
  </si>
  <si>
    <t>According data of the NGO Center for research and protection of birds most of the cases were rejected and were treated by the prosecution as minor offenses.</t>
  </si>
  <si>
    <t>According data of the NGO Center for research and protection of birds most of the cases were rejected and were treated by the prosecution as minor offenses. [[timestamp: 2020-10-14 11:50:16 UTC]]</t>
  </si>
  <si>
    <t>0 - Have no awareness of the nature and prevalence of IKB, and the impact and potential profits of wildlife crime, 
0 - Have no awareness of IKB-related charges, 
0 - Usually treat IKB as a minor offence, 
0 - Do not adhere to sentencing guidelines where they exist</t>
  </si>
  <si>
    <t>0 - Do not adhere to sentencing guidelines where they exist # 0 - Usually treat IKB as a minor offence # 0 - Have no awareness of IKB-related charges # 0 - Have no awareness of the nature and prevalence of IKB, and the impact and potential profits of wildlife crime [[timestamp: 2020-10-14 11:50:16 UTC]]</t>
  </si>
  <si>
    <t>According data of the NGO Center for research and protection of birds most of the cases were rejected and were treated by the prosecution as minor offenses. [[timestamp: 2020-10-14 11:51:16 UTC]]</t>
  </si>
  <si>
    <t>1 - Less than 10% [[timestamp: 2020-10-14 11:50:46 UTC]]</t>
  </si>
  <si>
    <t>The Ministry has no information, but westrongly  believe that the organization of training would be one of the main ways for capacity building in order to efficiently solve the problem of IKB cases in Montenegro.</t>
  </si>
  <si>
    <t>/ [[timestamp: 2020-10-14 12:17:26 UTC]]</t>
  </si>
  <si>
    <t>1 - National government participates (less than 50% of meetings in the last 3 years) in: Meetings of the CMS Intergovernmental Task Force on Illegal Killing, Taking and Trade of Migratory Birds in the Mediterranean, 
1 - National government participates (less than 50% of meetings in the last 3 years) in: Meetings of the Bern Network of Special Focal Points on Eradication of Illegal Killing, Trapping and Trade in Wild Birds, 
1 - National government participates (less than 50% of meetings in the last 3 years) in: CITES IKB initiatives, 
1 - National government participates (less than 50% of meetings in the last 3 years) in: EU IKB Initiatives, 
1 - National government participates (less than 50% of meetings in the last 3 years) in: Any bilateral IKB initiatives</t>
  </si>
  <si>
    <t>1 - National government participates (less than 50% of meetings in the last 3 years) in: Any bilateral IKB initiatives # 1 - National government participates (less than 50% of meetings in the last 3 years) in: EU IKB Initiatives # 1 - National government participates (less than 50% of meetings in the last 3 years) in: CITES IKB initiatives # 1 - National government participates (less than 50% of meetings in the last 3 years) in: Meetings of the Bern Network of Special Focal Points on Eradication of Illegal Killing, Trapping and Trade in Wild Birds # 1 - National government participates (less than 50% of meetings in the last 3 years) in: Meetings of the CMS Intergovernmental Task Force on Illegal Killing, Taking and Trade of Migratory Birds in the Mediterranean [[timestamp: 2020-10-14 11:59:46 UTC]]</t>
  </si>
  <si>
    <t>Driver Knowledge of the drivers of IKB cases is insufficient. There is insufficiently developed awareness of the impact of IKB caseson wildlife, as well as the extent to which it is present and harmful to biodiversity.</t>
  </si>
  <si>
    <t>Knowledge of the drivers of IKB cases is insufficient. There is insufficiently developed awareness of the impact of IKB cases on wildlife, as well as the extent to which it is present and harmful to biodiversity. [[timestamp: 2020-10-14 11:59:46 UTC]]</t>
  </si>
  <si>
    <t>1 - Knowledge of the drivers of IKB: Is anecdotal, 
1 - Knowledge of the drivers of IKB: Is based on limited sources, 
2 - Knowledge of the drivers of IKB: Involves gaps in knowledge</t>
  </si>
  <si>
    <t>1 - Knowledge of the drivers of IKB: Is based on limited sources # 1 - Knowledge of the drivers of IKB: Is anecdotal # 1 - Knowledge of the drivers of IKB: Is basic [[timestamp: 2020-10-14 11:59:46 UTC]]</t>
  </si>
  <si>
    <t>According information that have Ministry,  NGO Center for research and protection of birds  has been working for several years in the monitoring of ilegal hunting, reporting illegal activities to competent authorities and raising public awareness of the adverse impact of IKB activities on biodiversity (campaign, field visits, etc.)</t>
  </si>
  <si>
    <t>According information that have Ministry, NGO Center for research and protection of birds has been working for several years in the monitoring of ilegal hunting, reporting illegal activities to competent authorities and raising public awareness of the adverse impact of IKB activities on biodiversity (campaign, field visits, etc.) [[timestamp: 2020-10-14 11:59:46 UTC]]</t>
  </si>
  <si>
    <t>1 - Have been developed, 
1 - Are rarely implemented in full due to a lack of available resources (e.g. technical, human, financial), 
1 - Are based on information on demand for illegally obtained wild birds in the country</t>
  </si>
  <si>
    <t>1 - Are based on information on demand for illegally obtained wild birds in the country # 0 - There is no information available on the demand for illegally obtained wild birds in the country [[timestamp: 2020-10-14 11:59:46 UTC]]</t>
  </si>
  <si>
    <t>Hunting Association had a campaign about the issue of poaching and how to report it, but its results are not known.  [[timestamp: 2020-10-14 11:59:59 UTC]]</t>
  </si>
  <si>
    <t>0 - Are not undertaken</t>
  </si>
  <si>
    <t>1 - Are not comprehensive or widespread # 1 - Are usually informal and reactive [[timestamp: 2020-10-14 11:59:59 UTC]]</t>
  </si>
  <si>
    <t>There is no general campaign at the national level for increase public awareness of the environmental, social and economic impacts of IKB cases except those implemented by the NGO Center for research and protection of birds on awareness raising. [[timestamp: 2020-10-14 11:59:59 UTC]]</t>
  </si>
  <si>
    <t>1 - Are usually informal and reactive, 
1 -  Are neither comprehensive nor widespread, 
1 - There is no national communication strategy on IKB.,
1 - Sentences of IKB cases are seldom publicized, 
2 - Are based on awareness raising materials that have been developed by conservation NGOs</t>
  </si>
  <si>
    <t>2 - Are based on awareness raising materials that have been developed by conservation NGOs # 1 - Sentences of IKB cases are seldom publicized # 1 - There is no national communication strategy on IKB [[timestamp: 2020-10-14 11:59:59 UTC]]</t>
  </si>
  <si>
    <t>Brochet et al.  paper "Preliminary assessment of the scope and scale of illegal killing and taking of birds in the Mediterranean" published in 2016 in Bird Conservation International/Volume 26/Issue 01/March 2016, database of Center for Protection and Research of birds about IKB cases for the period 2018-2020  [[timestamp: 2020-10-14 12:08:15 UTC]]</t>
  </si>
  <si>
    <t>We agree with the sharing of our data sources underlying the information provided in this scoreboard on a website accessible to the public [2021-05-07 by email]</t>
  </si>
  <si>
    <t>March/May</t>
  </si>
  <si>
    <t>June/August</t>
  </si>
  <si>
    <t xml:space="preserve">September/November </t>
  </si>
  <si>
    <t>December/February</t>
  </si>
  <si>
    <t xml:space="preserve">National level </t>
  </si>
  <si>
    <t>min 64 000-max 197 000</t>
  </si>
  <si>
    <t>Great beach/Ulcinj</t>
  </si>
  <si>
    <t>Knete/Stoj/Ulcinj</t>
  </si>
  <si>
    <t>Ulcinj saline/Ulcinj</t>
  </si>
  <si>
    <t>Ada Bojana/Ulcinj</t>
  </si>
  <si>
    <t>Sasko lake/Ulcinj</t>
  </si>
  <si>
    <t>Jaz/Budva</t>
  </si>
  <si>
    <t>Buljarica/Budva</t>
  </si>
  <si>
    <t>Cemovsko field/Podgorica</t>
  </si>
  <si>
    <t>Rumija mtn./Bar</t>
  </si>
  <si>
    <t>Mareza/Podgorica</t>
  </si>
  <si>
    <t>Niskicko polje/Podgorica</t>
  </si>
  <si>
    <t xml:space="preserve">Skadar lake/Bar, Podgorica, Cetinje </t>
  </si>
  <si>
    <t>*Data provided by Center for Protection and Research of birds for the period 2018-2020 (from 33  persons prosecuted, against 6 persons the criminal charge was dissmissed by the prosecutor, 1 person was fined with 300 eur penalty while the outcome of the process is unknown for other cases)</t>
  </si>
  <si>
    <t>SCOREBOARD TO ASSESS THE PROGRESS IN COMBATTING ILLEGAL KILLING, TAKING AND TRADE OF WILD BIRDS (IKB)</t>
  </si>
  <si>
    <t>YES</t>
  </si>
  <si>
    <t xml:space="preserve">9 770 </t>
  </si>
  <si>
    <t>6 513</t>
  </si>
  <si>
    <t>5 862</t>
  </si>
  <si>
    <t>3 908</t>
  </si>
  <si>
    <t>5 211</t>
  </si>
  <si>
    <t>4 559</t>
  </si>
  <si>
    <t>2 657</t>
  </si>
  <si>
    <t>3 582</t>
  </si>
  <si>
    <t>11 724</t>
  </si>
  <si>
    <t xml:space="preserve">Estimation (mean numbers)  provided from the Brochet et al.  paper "Preliminary assessment of the scope and scale of illegal killing and taking of birds in the Mediterranean" published in 2016 in Bird Conservation International/Volume 26/Issue 01/March 2016. The estimations for Montenegro are made according to expert opinion.  The trend for the last three years remain uncler since the number of the reported IKB cases by the citizens increased by no systematic assessment was done. The assessment will be done in 2020 by Center for protection and research of birds according to the data provided within the project Adriatic Flyway 4. </t>
  </si>
  <si>
    <t>/</t>
  </si>
  <si>
    <t>*24</t>
  </si>
  <si>
    <t>*Data provided by Center for Protection and Research of birds for the period 2013-2018 (from 16 persons prosecuted, against 6 persons the criminal charge was dissmissed by the prosecutor, 1 person was fined with 800 eur penalty, while 1 got conditional sentence) and from Main Hunting Inspector from the Directorate for inspection (data for 2018)</t>
  </si>
  <si>
    <t>Note: According the report of Inspection Department regarding the measures taken and prosecuted cases   by the  Hunting Inspection for IKB cases, it is:
- 5 misdemeanor warrant rs were issued in the amount of EUR 1,000.00;
- 6 demand for initiation of misdemeanor procedure were filed and
- submit 2 criminal complaint.</t>
  </si>
  <si>
    <t>Indicator</t>
  </si>
  <si>
    <t>2023 Submission</t>
  </si>
  <si>
    <t>SUBMITTED</t>
  </si>
  <si>
    <t>MONTENEGRO</t>
  </si>
  <si>
    <t>Date of assessment</t>
  </si>
  <si>
    <t>23.06.2023 [[timestamp: 2023-06-24 22:15:49 UTC]]</t>
  </si>
  <si>
    <t>Reporting period</t>
  </si>
  <si>
    <t>2021-2023 [[timestamp: 2023-06-24 22:12:53 UTC]]</t>
  </si>
  <si>
    <t>Please list the stakeholders consulted or involved and the process used for completing the responses</t>
  </si>
  <si>
    <t>A1. Status and scale of IKB</t>
  </si>
  <si>
    <t>Data about IKB cases are collected individually, by NGOs such as Center for Protection and Research of birds, Ecological Inspection and Inspection for forestry and hunting but there is no systematic assesment of the collected data and thus it is hard to estimate the number of IKB cases in the country. [[timestamp: 2023-07-11 14:36:36 UTC]]</t>
  </si>
  <si>
    <t>What is the quality of national data about IKB?</t>
  </si>
  <si>
    <t>2 - National estimate of birds illegally killed or taken due to IKB is based partially on quantitative data and records and partially on estimates and extrapolation [[timestamp: 2023-06-26 21:29:58 UTC]]</t>
  </si>
  <si>
    <t>A2. Number, distribution and trend of illegally killed, trapped or traded birds</t>
  </si>
  <si>
    <t>Comments and explanations for data (recommended): 
 Please provide information on the methodology used, if any, to obtain the estimates above. Additionally, please provide information on any monitoring system that is in place. Have you identified any hotspots? Furthermore, please communicate the baseline used to assess progress as per the Rome Strategic Plan and include that baseline in the excel sheet (or table above). If you already answered this question in a previous report, please report only any changes/updates since.</t>
  </si>
  <si>
    <t>At national level the monitoring of number and distribution of IKB cases  does not exist. The monitoring is done on certain IKB hotspots by Center for Protection and Research of birds but their data are not sufficient in order to have a proper estimation of the IKB trend in Montenegro.  [[timestamp: 2023-07-11 14:38:08 UTC]]</t>
  </si>
  <si>
    <t>IKB trend over past 3 years</t>
  </si>
  <si>
    <t xml:space="preserve">How many birds and in which season are estimated to be illegally killed, trapped or traded every year in your country including relevant overseas territories? What is the trend? </t>
  </si>
  <si>
    <t>Please check this box to confirm that you have uploaded the filled excel sheet as attachment with your country's relevant data # Doc: /answers/2697818/documents/3002 [[timestamp: 2023-07-11 14:45:03 UTC]]</t>
  </si>
  <si>
    <t>A3. Extent of IKB cases known to national authorities</t>
  </si>
  <si>
    <t>The data about the number of IKB cases and its distribution is mostly based on the data provided by Center for Protection and Research of birds. There is no comprehensive IKB statistics available. Additional effort should be made in order to have a national database on IKB cases.  [[timestamp: 2023-07-11 14:41:59 UTC]]</t>
  </si>
  <si>
    <t>Are data on the status and scale of IKB cases available?</t>
  </si>
  <si>
    <t>2 - National estimates on the scale and distribution of cases of IKB are extrapolated on the basis of partial IKB disclosed crime statistics # 0 - Data on IKB cases number and distribution are not available [[timestamp: 2023-07-11 14:39:56 UTC]]</t>
  </si>
  <si>
    <t>A4. Number of IKB cases prosecuted in the reporting period</t>
  </si>
  <si>
    <t>Please check this box to confirm that you have uploaded the filled excel sheet as attachment with your country's relevant data # Doc: /answers/2697820/documents/3005 [[timestamp: 2023-07-12 20:54:51 UTC]]</t>
  </si>
  <si>
    <t>Additional Comments (recommended)</t>
  </si>
  <si>
    <t>Additional Comments (recommended) 
 The Rome Strategic Plan (Obj.5.4.b) states "Establish case law databases, including information on the judicial processes and make the data publicly available". 
 Please include information on whether a national wildlife crime (IKB) database (and/or case law database) exists and if this is accessible to the public. Please provide information on whether such a database includes the fields included in the excel sheet (or table above) and if it includes additional information on prosecutions such as: what species were involved in the offence, what was the penalty or sanction applied, the duration of the case from discovery to prosecution. If such a database exists can the following indicators be calculated from it? For example, the ratio of prosecutions to convictions in IKB cases, the number of arrests compared to the number of prosecutions for IKB cases, the ratio of reported incidences over investigated cases of IKB; the relevance of seizures and arrests in relation to enforcement effort; average time to investigate cases. If such a database does not exist, please explain the reasons preventing your authorities from having one. If you already reported on these national mechanisms in the previous scoreboard, please report only any changes/updates since.</t>
  </si>
  <si>
    <t>In Montenegro, there is no national database on crimes against wild animals. As for monitoring, some data are collected by the NGO CZIP, as well as by the Hunting inspection, but they do not represent a comprehensive situation, while the number of processed IKB cases, as well as the procedure for initiating violations, is the responsibility of several institutions: Inspection, Customs administration, Agency etc. therefore, the above indicators cannot be calculated._x000D_
Competence for combating wildlife crime is distributed among several inspectorates, and there is a lack of cooperation between different sectors, so these are the reasons that make it difficult to establish a national database._x000D_
 [[timestamp: 2023-07-12 22:16:50 UTC]]</t>
  </si>
  <si>
    <t>B5. National wildlife legislation</t>
  </si>
  <si>
    <t>Montenegro has well-arranged laws and regulations related to IKB, but it is definitely necessary to improve the entire framework, especially in adequate application of them.  [[timestamp: 2023-06-25 22:42:59 UTC]]</t>
  </si>
  <si>
    <t>Does comprehensive national legislation (Note #1) for wildlife conservation exist, including provisions to regulate international trade in wildlife or its products? 
 National Wildlife Legislation:</t>
  </si>
  <si>
    <t>2 - Is not supported by suitable legislation framework and/or regulations # 2 - Has adequate provisions to deter and combat IKB [[timestamp: 2023-06-25 22:05:28 UTC]]</t>
  </si>
  <si>
    <t>B6. Regulated use</t>
  </si>
  <si>
    <t>Through which measures and controls do national legislation regulate the killing and taking of wild birds? 
National legislation:</t>
  </si>
  <si>
    <t>2 - Controls related to implementation # 2 - Providing for basic hunting bag reporting requirements # 2 - Establishing bag limits and quotas for huntable species # 2 - Providing for effective authorization mechanism and criteria for obtaining a hunting licence # 2 - Regulating and defining which methods are allowed for hunting # 2 - Defining hunting areas # 2 - Listing species that can be hunted # 2 - Establishing and defining hunting season [[timestamp: 2023-06-25 22:42:59 UTC]]</t>
  </si>
  <si>
    <t>Comments: Brief written justification of the choice (recommended) 
 The Rome Strategic Plan (Obj.3.1.a) states ' .... undertake an expert assessment of national legislation addressing IKB in each range state to identify possible gaps'. Have you undertaken this assessment and if yes, what is your conclusion? Do you require support to complete the assessment?</t>
  </si>
  <si>
    <t>Control of the protection of wild birds is carried out by monitoring_x000D_
their number and state of the population in accordance with the Rulebook on the method of monitoring the number and state of the population of wild birds._x000D_
_x000D_
Yes, we need support to complete the assessment. [[timestamp: 2023-06-26 00:48:43 UTC]]</t>
  </si>
  <si>
    <t>B7. Prohibitions under national legislation</t>
  </si>
  <si>
    <t>To what extent does national legislation make the killing, taking and trade of wild birds illegal?</t>
  </si>
  <si>
    <t>3 - National legislation generally prohibits: Sale of wild birds # 3 - National legislation generally prohibits: Importation or transport of wild birds or their derivatives # 3 - National legislation generally prohibits: The use of means such as nets, traps, lime sticks, sound-devices, etc. for capturing birds # 3 - National legislation generally prohibits: Taking of wild birds # 3 - National legislation generally prohibits: Deliberate killing of wild birds # 2 - National legislation generally prohibits: The use of means such as nets, traps, lime sticks, sound-devices, etc. for capturing birds # 2 - National legislation generally prohibits: Taking of wild birds # 2 - National legislation generally prohibits: Deliberate killing of wild birds # 1 - National legislation generally prohibits: Taking of wild birds # 1 - National legislation generally prohibits: Deliberate killing of wild birds [[timestamp: 2023-06-25 22:06:01 UTC]]</t>
  </si>
  <si>
    <t>The national legal framework generally prohibits the deliberate killing and use of wild birds, as well as prohibits the use of devices such as trapts, nets, sound devices, etc., but there is no regulated system for controlling the possession of personal specimens of either live or dead wild birds. [[timestamp: 2023-06-25 22:06:31 UTC]]</t>
  </si>
  <si>
    <t>B8. Exceptions under national legislation</t>
  </si>
  <si>
    <t>To what extent does national legislation make it possible to authorize exemptions from the general prohibitions outlined in the answer to previous question? 
 National law:</t>
  </si>
  <si>
    <t>2 - Does not include specific regulatory mechanism for monitoring / reporting upon exemptions granted # 2 - Defines comprehensive criteria upon which such exemptions can be granted by the responsible authority; such criteria correspond to the criteria for exemptions stipulated in Bern Convention / CMS / EU Birds Directive (for EU MS only) # 2 - Makes it possible for authorization of exemptions involving some of the activities generally prohibited under national legislation [[timestamp: 2023-06-25 22:06:31 UTC]]</t>
  </si>
  <si>
    <t>B9. Sanctions and penalties</t>
  </si>
  <si>
    <t>Imprisonment (usually suspended jail terms in the most severe cases IKB) # Other sanctions # Community service # Confiscation of corpus delicti # Suspension of license # Fines # 2 - National legislation: Provides for a wide spectrum of criminal and administrative sanctions including: # 2 - National legislation: Stipulates both the minimum and a maximum penalty for some categories of offences # 2 - National legislation: Provides a comprehensive description(s) of specific IKB-related offences that encompass illegal killing, trapping, trade, possession, transport, importation and taxidermy of wild birds [[timestamp: 2023-06-25 22:44:29 UTC]]</t>
  </si>
  <si>
    <t>The legal framework is adequate in the part of the penalty, but it is definitely necessary to improve the the application of the law. [[timestamp: 2023-06-25 22:08:01 UTC]]</t>
  </si>
  <si>
    <t>B10. Proportionality of penalties</t>
  </si>
  <si>
    <t>Does national legislation adequately penalize IKB offences? 
Penalties for IKB:</t>
  </si>
  <si>
    <t>0 - Are inadequate as they do not provide an effective deterrent (Note #1) # 0 - Are not proportional to the nature and severity of IKB # 0 - Only make provision for administrative penalties (e.g. fines, bans, suspensions) [[timestamp: 2023-06-25 22:12:10 UTC]]</t>
  </si>
  <si>
    <t>Perhaps increasing the imprisonment would greatly contribute to the reduction of illegal bird killing. [[timestamp: 2023-06-26 21:35:18 UTC]]</t>
  </si>
  <si>
    <t>B11. Use of criminal law</t>
  </si>
  <si>
    <t>It depends on the severity and size of the offense committed, which overlaps with the illegal killing of birds. [[timestamp: 2023-06-26 21:35:48 UTC]]</t>
  </si>
  <si>
    <t>Does national prosecution of IKB cases ensure the highest penalties by taking into account the cross-over elements with other crimes via criminal law? 
 Relevant criminal law:</t>
  </si>
  <si>
    <t>2 - Is sometimes applied to IKB crime cases # 1 - Most IKB cases except the most severe are penalized administratively # 1 - Is rarely applied to IKB crime cases # 0 - IKB cases are either not penalized at all or are penalized only administratively [[timestamp: 2023-06-25 22:51:04 UTC]]</t>
  </si>
  <si>
    <t>B12. Organized crime legislation</t>
  </si>
  <si>
    <t>How is national legislation to address organized crime being used in the investigation and prosecution of IKB? 
 National legislation on organized crime:</t>
  </si>
  <si>
    <t>1 - Does not have provision for special investigation methods # 0 - Cannot be used for prosecuting IKB [[timestamp: 2023-06-26 21:36:18 UTC]]</t>
  </si>
  <si>
    <t>B13. Transposition of international law and commitment to national legislation</t>
  </si>
  <si>
    <t>To what extent national legislation transposes international obligations regarding IKB made by ratifying the Convention of Migratory Species and/or the Bern Convention?</t>
  </si>
  <si>
    <t>3 - The country has no pending / unresolved case files / complaints under Bern Convention related to incorrect transposition of the provisions of the Convention into national law # 2 - Bern Convention commitments regarding the fight against IKB have been partially transposed into the existing national legislation # 2 - CMS commitments regarding the fight against IKB have been partially transposed into the existing national legislation [[timestamp: 2023-06-26 21:36:18 UTC]]</t>
  </si>
  <si>
    <t>In order to implement an integrated approach to nature protection, a number of international conventions have been ratified. By passing the Law on Protection_x000D_
of nature, the most important legal acts of the EU in the field of nature protection have been incorporated into the national_x000D_
legislative framework: Council_x000D_
Directive on the conservation of natural habitats and of wild fauna and flora, December 9, 1996_x000D_
(Council Directive 92/43/EEC - Habitats Directive), Council Directive_x000D_
on the Conservation of wild birds, of 2 April 1979 (Council Directive 79/409/EEC - Birds_x000D_
Directive) and Council Regulation on the protection of species of wild fauna and flora by regulating trade_x000D_
therein (EC) No 338/97 (Council Regulation 338/97/EC). [[timestamp: 2023-06-26 21:36:26 UTC]]</t>
  </si>
  <si>
    <t>C14. National Action Plan to combat IKB</t>
  </si>
  <si>
    <t>Is there a national action plan or equivalent document to tackle IKB? 
 A national IKB action plan:</t>
  </si>
  <si>
    <t>1 - IKB is covered by other relevant enforcement strategies or action plans # 1 - Is in the process of being developed [[timestamp: 2023-07-12 22:14:56 UTC]]</t>
  </si>
  <si>
    <t>Comments: Brief written justification of the choice (recommended) 
 Have you undertaken any analysis of existing activities/plans/strategies to determine if and how they deliver against the Rome Strategic Plan objectives and actions? 
 The Rome Strategic Plan (National IKB Action Plans) action a) states '... develop and adopt National Action Plans on IKB and the mechanism for its implementation when assessed as necessary or develop and adopt other relevant document, implementation tools or mechanisms which includes action to address IKB'. 
 Have you done an assessment to decide if a National IKB Action Plan or other relevant document, is necessary, and if yes, what is your conclusion? 
 If you are planning to have a NAP on IKB, when do you expect it to be adopted? If you already have an Action Plan or other relevant document, when was it adopted? 
 Is any dedicated funding allocated to the implementation of a National IKB Action Plan?</t>
  </si>
  <si>
    <t>National Action Plan to combat IKB is in the process of being developed. [[timestamp: 2023-07-12 22:15:26 UTC]]</t>
  </si>
  <si>
    <t>C15. Enforcement priority</t>
  </si>
  <si>
    <t>Comments: Brief written justification of the choice (recommended) 
 Please also include the list of policing priorities identified to tackle wild bird crimes in your country [following Recommendation No. 171 (2014) if applicable], clarifying by which administrative or legal means the national priorities been established and which bodies and stakeholders were involved in the priority-setting process. If you already reported on policing priorities in the previous scoreboard, please report only any changes/updates since.</t>
  </si>
  <si>
    <t>Ministry of ecology, spatial planning and urbanism is currently doing the revision of the Law on nature protection where important chapters about the keeping of wild animals, especially wild birds are being amended. This need was recognized due to increase of the number of illegaly kept wild animals and issues of smuggling of wild animals within last two years. _x000D_
Ministry of forestry, water and agriculture amended the Law on hunting and wildlife in order to align it with the EU acquis but the amended law is still in the procedure in the Parliament. Civil society organizations submitted comments and suggestions on the draft of the Law, which should be further amended in order to be fully in line with the EU acquis._x000D_
_x000D_
NGO CZIP developed the draft of the National action plan for combating IKB and presented it on the conference organized in 2021.The document was submitted to all responsible institutions in the environmental sector and it is expected that Ministry of ecology, spatial planning and urbanism take over the process and further amend the document in cooperation with all stakeholders, followed by its adoption and implementation._x000D_
 [[timestamp: 2023-07-12 22:15:26 UTC]]</t>
  </si>
  <si>
    <t>Is combating IKB identified as a high priority at the national level? 
 IKB crime:</t>
  </si>
  <si>
    <t>2 - Has not been formally (Note #1) adopted and/or acknowledged as a high priority # 2 - Is usually identified as a high priority among national law enforcement agencies [[timestamp: 2023-07-12 21:46:49 UTC]]</t>
  </si>
  <si>
    <t>C16. Stakeholders and policy-making</t>
  </si>
  <si>
    <t>Comments: Brief written justification of the choice (recommended) 
 Please also report on existing international networks, platforms and information exchange mechanisms used to maximize cooperation and efficiency in law enforcement, if any. Is there a government committee or other body where stakeholders are invited to participate in decisions and actions against IKB?</t>
  </si>
  <si>
    <t>To what extent and through which means are stakeholders involved in policy-making to address IKB?  
 Stakeholders participation in policy decisions concerning IKB:</t>
  </si>
  <si>
    <t>2 - But is however incomplete as one or more stakeholdersâ€™ group is not involved or willing to participate # 2 - Ensures that their inputs are treated as advice and are taken into consideration in the policymaking process # 1 - Is achieved through ad hoc meetings as no formal committee is established # 1 - Is limited to consultation # 1 - Is envisaged or provided for in the national law, but: [[timestamp: 2023-06-26 21:42:18 UTC]]</t>
  </si>
  <si>
    <t>C17. Staffing and recruitment</t>
  </si>
  <si>
    <t>What staff resources do national law enforcement agencies have to combat IKB? 
 Law enforcement agencies:</t>
  </si>
  <si>
    <t>1 - Usually experience recruitment delays and/or difficulties # 1 - Usually experience staffing (Note #2) and/or skills shortages # 1 - Sometimes have a full complement of staff # 0 - Are rarely able to recruit and/or attract additional staff # 0 - Are significantly under-staffed [[timestamp: 2023-06-26 21:43:19 UTC]]</t>
  </si>
  <si>
    <t>Comments: Brief written justification of the choice (recommended) 
 The Rome Strategic Plan (Obj.4.1.a) states '... consult national governments and stakeholders on the existing available enforcement resources ... at the appropriate jurisdictional level' and (Obj. 4.1.c) 'Develop specialised enforcement units dealing with wildlife crime'. Would you consider the available enforcement resources appropriate and adequate? 
 Is there sufficient number of specialised staff for investigating, detecting, carrying out field control, necropsies and other forensic analysis for wildlife crime? Do you have specialised enforcement units dealing with wildlife crime? Are all hotspots in the country controlled?</t>
  </si>
  <si>
    <t>C18. Specialized training</t>
  </si>
  <si>
    <t>Comments (recommended): Please provide information on how frequently the trainings are organized, the issues covered, the number of people involved, who provided the training, etc. 
 Was the training done at national or international level or both? If at international level, please specify. Do IKB-related aspects figure prominently as part of trainings on combating wildlife crime? 
 The Bern Convention and CMS Convention aim at facilitating exchange of best practices and expertise across the network, and to provide training depending on available resources. Should you be in need of specialized training or cooperation on specific assistance on sentencing and prosecution, please indicate it here.</t>
  </si>
  <si>
    <t>How many of the enforcement officers have received regular training in IKB-related aspects?</t>
  </si>
  <si>
    <t>1 - Less than 10% [[timestamp: 2023-07-12 22:11:55 UTC]]</t>
  </si>
  <si>
    <t>The capacity building trainings are rarely organized and mostly based on the initiative of NGOs dealing with combating IKB crime, such as NGO CZIP. The trainings are mostly organized on national level._x000D_
 [[timestamp: 2023-07-12 22:15:42 UTC]]</t>
  </si>
  <si>
    <t>C19. Field enforcement effort</t>
  </si>
  <si>
    <t>Comments: Please provide further information if available on specific figures such as the number of staff members or person/days per year invested by law enforcement agencies in combating IKB. 
 Are you using any leading technologies or innovative solutions to aid your enforcement? Please include relevant examples.</t>
  </si>
  <si>
    <t>It is unsufficient to address IKB. The surveillance effort is organized by NGO CZIP by organizing monitoring on IKB hotspots, within their own efforts to combat IKB or in cooperation with Hunting inspection. Also, Environmental Protection Agency is placing camera traps in order to record illegal activities but much more effort is needed in order to establish efficient surveillance system.  [[timestamp: 2023-07-12 22:15:42 UTC]]</t>
  </si>
  <si>
    <t>Is the surveillance effort put in place to combat IKB considered sufficient?</t>
  </si>
  <si>
    <t>D20. Quality of judicial processes</t>
  </si>
  <si>
    <t>Are sanctions for IKB-related offences administered effectively and efficiently? 
 IKB cases:</t>
  </si>
  <si>
    <t>0 - Reports by civil society of illegal bird killing or taking are seldom investigated [[timestamp: 2023-07-12 22:19:57 UTC]]</t>
  </si>
  <si>
    <t>Comments: Brief written justification of the choice (recommended) 
 Is the number/percentage of proceedings resulting in penalties and sanctions known? If yes, what is it?</t>
  </si>
  <si>
    <t>Most of the criminal charges submitted to prosecutors is either rejected or no information are available on the outcome of the process. Seldom cases are prosecuted on criminal courts. Information about the number of penalties is available in the Judicial Information System and can be obtained by submitting a request for free access to information. [[timestamp: 2023-07-12 22:20:59 UTC]]</t>
  </si>
  <si>
    <t>D21. Sentencing guidelines</t>
  </si>
  <si>
    <t>Comments: Brief written justification of the choice (recommended) 
 The Rome Strategic Plan (Obj.5.1.a) states '... adopt national sentencing guidelines for IKB (where the National Criminal Code does not contain the judicial requirements related to IKB cases) based on international guidance and recommendations'. If you have sentencing guidelines, are they based on international guidance and recommendations?</t>
  </si>
  <si>
    <t>This document was not developed so far since the National Criminal Code does have the judicial requirements related to IKB cases.  [[timestamp: 2023-07-12 22:21:59 UTC]]</t>
  </si>
  <si>
    <t>0 - There are no sentencing guidelines for IKB cases [[timestamp: 2023-07-12 22:21:29 UTC]]</t>
  </si>
  <si>
    <t>D22. Judicial awareness</t>
  </si>
  <si>
    <t>Comments: Brief written justification of the choice (recommended) 
 The Rome Strategic Plan (Obj.5.3.b) states 'Develop and enact a programme to support experience sharing, and capacity-building among prosecutors and judges involved in IKB cases'. 
 Please also specify if your country put in place the necessary mechanisms for encouraging and facilitating networking, cooperation, and exchanges of information between the investigators and the advisers/prosecutors. Has the cooperation between judiciary and law enforcement official been strengthened at pan-Mediterranean level? If not, please list the reasons/challenges that prevented your authorities from action in this respect. If you already reported on these issues in the previous scoreboard, please report only any changes/updates since your last report.</t>
  </si>
  <si>
    <t>Usually treat IKB as minor offence as there is extremely low rate of the prosecuted IKB cases. Most of the reported criminal charges are rejected by the prosecutors and rare cases end up in the court. _x000D_
We do not have this kind of information about the strengthening of cooperation between the judiciary and law enforcement authorities at the pan-Mediterranean level. [[timestamp: 2023-07-12 22:30:04 UTC]]</t>
  </si>
  <si>
    <t>Are prosecutors and judges aware of the serious nature of IKB and are appropriate sentences imposed? 
 The prosecutors and judges:</t>
  </si>
  <si>
    <t>0 - Usually treat IKB as a minor offence [[timestamp: 2023-07-12 22:23:30 UTC]]</t>
  </si>
  <si>
    <t>D23. Judiciary training</t>
  </si>
  <si>
    <t>How many environmental prosecutors and judges who deal with wildlife crime have received training in IKB-related aspects?</t>
  </si>
  <si>
    <t>1 - Less than 10% [[timestamp: 2023-07-12 22:32:27 UTC]]</t>
  </si>
  <si>
    <t>This is something that judges and prosecutors expressed as necessity in order to improve the efficiency of their work on this issue. [[timestamp: 2023-07-12 22:32:27 UTC]]</t>
  </si>
  <si>
    <t>E24. International cooperation</t>
  </si>
  <si>
    <t>Comments: Brief written justification of the choice (recommended) 
 Please also include information on whether your country liaised (bilateral meetings, mutual traineeship programme, training visits to another country, etc.) with one or more parties to the Bern Convention and/or MIKT members and observers since the submission of the last Scoreboard.</t>
  </si>
  <si>
    <t>As far as is known, there were none mutual traineeship programme or training visits to another country,  in the last 2 years, only were bilateral meetings. [[timestamp: 2023-07-12 22:33:28 UTC]]</t>
  </si>
  <si>
    <t>Do national governmental institutions participate actively in IKB-related international initiatives?</t>
  </si>
  <si>
    <t>2 - National government participates (more than 50% of the meeting in the last three years) in: Any bilateral IKB initiatives # 2 - National government participates (more than 50% of the meeting in the last three years) in: EU IKB Initiatives # 2 - National government participates (more than 50% of the meeting in the last three years) in: CITES IKB initiatives # 2 - National government participates (more than 50% of the meeting in the last three years) in: Meetings of the Bern Network of Special Focal Points on Eradication of Illegal Killing, Trapping and Trade in Wild Birds # 1 - National government participates (less than 50% of meetings in the last 3 years) in: Meetings of the Bern Network of Special Focal Points on Eradication of Illegal Killing, Trapping and Trade in Wild Birds # 1 - National government participates (less than 50% of meetings in the last 3 years) in: Meetings of the CMS Intergovernmental Task Force on Illegal Killing, Taking and Trade of Migratory Birds in the Mediterranean # 2 - National government participates (more than 50% of the meeting in the last three years) in: Meetings of the CMS Intergovernmental Task Force on Illegal Killing, Taking and Trade of Migratory Birds in the Mediterranean [[timestamp: 2023-07-12 22:33:28 UTC]]</t>
  </si>
  <si>
    <t>E25. Drivers of wildlife crime</t>
  </si>
  <si>
    <t>What is the level of awareness of the drivers of IKB in your country, including those relating to the supply and consumer demand for illicit products?</t>
  </si>
  <si>
    <t>1 - Knowledge of the drivers of IKB: Is basic [[timestamp: 2023-07-12 22:33:59 UTC]]</t>
  </si>
  <si>
    <t>Comments: Brief written justification of the choice (recommended) 
 The Rome Strategic Plan (Obj.1.2.b) states '... national surveys are completed based on agreed methodology and guidance in countries with greatest needs further refining understanding of IKB motivations, ...'. Have you undertaken such a survey, if yes, what are the results? If published, please provide a link.</t>
  </si>
  <si>
    <t>No such survey was undertaken.  [[timestamp: 2023-07-12 22:35:00 UTC]]</t>
  </si>
  <si>
    <t>E26. Demand-side activities</t>
  </si>
  <si>
    <t>Environmental Protection Agency have conducted in the previous period a campaign related to the rising awareness about the issue of tackling smuggling of wild animals, especially bird species.  [[timestamp: 2023-07-12 22:36:00 UTC]]</t>
  </si>
  <si>
    <t>Are activities implemented to address the demand for illegally obtained wild birds? Demand-side activities:</t>
  </si>
  <si>
    <t>1 - Have been developed [[timestamp: 2023-07-12 22:35:30 UTC]]</t>
  </si>
  <si>
    <t>E27. Regulated community</t>
  </si>
  <si>
    <t>Comments: Brief written justification of the choice (recommended) 
 The Rome Strategic Plan (Obj.2.2.b) states '... raise awareness on and use of the European Charter on Hunting and Biodiversity adopted by the Bern Convention and other relevant codes of Conduct.'. Is a Code of Conduct promoted and used by the Regulated Community, and if yes, which one? Has any NGO/stakeholder implemented codes of conduct targeting the Regulated Community? 
 Have you implemented any training sessions for the hunting community where IKB, including prevention and eradication, is included? If yes, how many?</t>
  </si>
  <si>
    <t>Environmental Protection Agency set up a register of the keepers of wild animals, an issue which should be further legally regulated by the amendments of the Law on nature protection that should be adopted until the end of 2023.  [[timestamp: 2023-07-12 22:38:31 UTC]]</t>
  </si>
  <si>
    <t>Are efforts taken to increase the awareness of the regulated community, of the legislative requirements concerning sustainable use of wildlife and the penalties for non-compliance?Â  
 Efforts to increase awareness of the regulated community:</t>
  </si>
  <si>
    <t>1 - Are not comprehensive or widespread [[timestamp: 2023-07-12 22:37:30 UTC]]</t>
  </si>
  <si>
    <t>Ε28. Public awareness actions</t>
  </si>
  <si>
    <t>Are efforts taken to increase public awareness of the environmental, social and economic impacts of IKB?  
 Efforts to increase public awareness:</t>
  </si>
  <si>
    <t>1 - Sentences of IKB cases are seldom publicized # 1 - There is no national communication strategy on IKB # 1 - Are usually informal and reactive [[timestamp: 2023-07-12 22:39:31 UTC]]</t>
  </si>
  <si>
    <t>Comments: Brief written justification of the choice and additional comments (recommended). 
 Please also indicate if there is an operational platform in place to raise awareness of the wider public on the consequences and biological impact of illegal killing of birds and if there is any communication strategy adopted by the government, or guidance distributed to policy makers on how to react publicly against illegal killing of birds. 
 Please also indicate whether you have conducted any opinion surveys, including among youth, to estimate the % of respondents aware and concerned about IKB in your country? Have there been any communication campaigns targeting IKB in your country? If yes, when? This can also include a reflection on activities promoted by civil society organisations in your country. 
 Is there any funding dedicated for communications campaigns to combat IKB? This can also include a reflection on activities promoted by civil society organisations in your country. 
 If you already reported on these issues in the previous scoreboard, please report only any changes/updates since your last report.</t>
  </si>
  <si>
    <t>No public survey was conducted until now. These campaigns are mostly organized by NGO CZIP within the regional cooperation with other CSOs dealing with the suppression of illegal killing of birds from the Western Balkans region.  [[timestamp: 2023-07-12 22:41:02 UTC]]</t>
  </si>
  <si>
    <t>Disclosure of data</t>
  </si>
  <si>
    <t>We confirm that we agree [[timestamp: 2023-07-12 22:46:22 UTC]]</t>
  </si>
  <si>
    <t>Please indicate your data sources below</t>
  </si>
  <si>
    <t>Data sources are the Customs Administration, the Administration for Inspection Affairs - Ecological Inspection, the NGO Center for the Protection and Study of Birds. [[timestamp: 2023-07-12 22:45:29 UTC]]</t>
  </si>
  <si>
    <t>National level BASELINE</t>
  </si>
  <si>
    <t>Niksicko polje/Niksic</t>
  </si>
  <si>
    <t xml:space="preserve">NOTE: Estimation (mean numbers) provided are from the Brochet et al. paper "Preliminary assessment of the scope and scale of illegal killing and taking of birds in the Mediterranean" published in 2016 in Bird Conservation International/Volume 26/Issue 01/March 2016. The estimation is present for particular sites where NGO Center of Protection and Research of birds have registered various IKB cases in the reporting period.  The trend for the last three years can be considered as still unclear since there is no systematic assessment of the total number of IKB cases. </t>
  </si>
  <si>
    <r>
      <rPr>
        <b/>
        <sz val="16"/>
        <color rgb="FFFF0000"/>
        <rFont val="Arial"/>
        <family val="2"/>
      </rPr>
      <t>*</t>
    </r>
    <r>
      <rPr>
        <b/>
        <sz val="16"/>
        <color theme="1"/>
        <rFont val="Arial"/>
        <family val="2"/>
      </rPr>
      <t>How many IKB cases have been prosecuted in the reporting period in your country?</t>
    </r>
  </si>
  <si>
    <t>In Montenegro, during the reporting period, the Environmental Inspectorate forwarded 10 cases of 11, to the Basic State Prosecutor's Office and to the Court for Misdemeanors.</t>
  </si>
  <si>
    <t>5 cases (n which 2 persons were prosecuted)</t>
  </si>
  <si>
    <t>1 case (1 person) by Ecological inspection  / and 1 case by Customs Administration</t>
  </si>
  <si>
    <t>1 bird   /   5 birds</t>
  </si>
  <si>
    <t>3 cases (2 persons)</t>
  </si>
  <si>
    <t>2 birds</t>
  </si>
  <si>
    <t xml:space="preserve">*Data provided by Center for Protection and Research of birds for the period 2020-2022. During this period only one case was prosecuted. </t>
  </si>
  <si>
    <t>* Data provided by Ecological inspection for the reporting period: In Montenegro, during the reporting period, the Ecological Inspectorate forwarded 10 cases of 11, to the Basic State Prosecutor's Office and to the Court for Misdemeanors.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</si>
</sst>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 #,##0_-;_-* &quot;-&quot;??_-;_-@_-"/>
  </numFmts>
  <fonts count="38" x14ac:knownFonts="1">
    <font>
      <sz val="11"/>
      <color theme="1"/>
      <name val="Calibri"/>
      <family val="2"/>
      <scheme val="minor"/>
    </font>
    <font>
      <b/>
      <sz val="10"/>
      <color rgb="FF000000"/>
      <name val="Arial"/>
      <family val="2"/>
    </font>
    <font>
      <sz val="10"/>
      <color rgb="FF000000"/>
      <name val="Arial"/>
      <family val="2"/>
    </font>
    <font>
      <sz val="10"/>
      <color rgb="FFFF0000"/>
      <name val="Arial"/>
      <family val="2"/>
    </font>
    <font>
      <sz val="10"/>
      <name val="Arial"/>
      <family val="2"/>
    </font>
    <font>
      <b/>
      <sz val="12"/>
      <color theme="1"/>
      <name val="Arial"/>
      <family val="2"/>
    </font>
    <font>
      <sz val="12"/>
      <color theme="1"/>
      <name val="Calibri"/>
      <family val="2"/>
      <scheme val="minor"/>
    </font>
    <font>
      <sz val="10"/>
      <color theme="1"/>
      <name val="Arial"/>
      <family val="2"/>
    </font>
    <font>
      <b/>
      <sz val="10"/>
      <name val="Arial"/>
      <family val="2"/>
    </font>
    <font>
      <b/>
      <sz val="11"/>
      <color theme="0"/>
      <name val="Arial"/>
      <family val="2"/>
    </font>
    <font>
      <b/>
      <sz val="11"/>
      <color theme="0"/>
      <name val="Calibri"/>
      <family val="2"/>
    </font>
    <font>
      <b/>
      <sz val="16"/>
      <color theme="4" tint="-0.249977111117893"/>
      <name val="Arial"/>
      <family val="2"/>
    </font>
    <font>
      <b/>
      <sz val="10"/>
      <color theme="1"/>
      <name val="Arial"/>
      <family val="2"/>
    </font>
    <font>
      <i/>
      <sz val="10"/>
      <color rgb="FFC00000"/>
      <name val="Arial"/>
      <family val="2"/>
    </font>
    <font>
      <sz val="10"/>
      <color theme="1"/>
      <name val="Calibri"/>
      <family val="2"/>
      <scheme val="minor"/>
    </font>
    <font>
      <b/>
      <sz val="11"/>
      <color theme="1"/>
      <name val="Calibri"/>
      <family val="2"/>
      <scheme val="minor"/>
    </font>
    <font>
      <i/>
      <sz val="10"/>
      <color theme="1"/>
      <name val="Arial"/>
      <family val="2"/>
    </font>
    <font>
      <b/>
      <sz val="12"/>
      <color theme="1"/>
      <name val="Calibri"/>
      <family val="2"/>
      <scheme val="minor"/>
    </font>
    <font>
      <i/>
      <sz val="11"/>
      <color theme="1"/>
      <name val="Calibri"/>
      <family val="2"/>
      <scheme val="minor"/>
    </font>
    <font>
      <sz val="11"/>
      <color theme="1"/>
      <name val="Calibri"/>
      <family val="2"/>
      <scheme val="minor"/>
    </font>
    <font>
      <sz val="10"/>
      <color theme="0" tint="-0.499984740745262"/>
      <name val="Arial"/>
      <family val="2"/>
    </font>
    <font>
      <sz val="11"/>
      <color theme="0" tint="-0.499984740745262"/>
      <name val="Calibri"/>
      <family val="2"/>
      <scheme val="minor"/>
    </font>
    <font>
      <u/>
      <sz val="11"/>
      <color theme="1"/>
      <name val="Calibri"/>
      <family val="2"/>
      <scheme val="minor"/>
    </font>
    <font>
      <i/>
      <sz val="11"/>
      <name val="Arial"/>
      <family val="2"/>
    </font>
    <font>
      <sz val="11"/>
      <color theme="1"/>
      <name val="Calibri"/>
      <family val="2"/>
    </font>
    <font>
      <b/>
      <sz val="12"/>
      <color theme="4" tint="-0.249977111117893"/>
      <name val="Arial"/>
      <family val="2"/>
    </font>
    <font>
      <b/>
      <sz val="12"/>
      <color theme="0"/>
      <name val="Arial"/>
      <family val="2"/>
    </font>
    <font>
      <b/>
      <sz val="11"/>
      <color theme="1"/>
      <name val="Calibri"/>
      <family val="2"/>
    </font>
    <font>
      <b/>
      <sz val="11"/>
      <name val="Calibri"/>
      <family val="2"/>
    </font>
    <font>
      <b/>
      <sz val="11"/>
      <color theme="1"/>
      <name val="Arial"/>
      <family val="2"/>
    </font>
    <font>
      <sz val="11"/>
      <color theme="1"/>
      <name val="Arial"/>
      <family val="2"/>
    </font>
    <font>
      <b/>
      <sz val="14"/>
      <color theme="1"/>
      <name val="Arial"/>
      <family val="2"/>
    </font>
    <font>
      <sz val="12"/>
      <color theme="1"/>
      <name val="Arial"/>
      <family val="2"/>
    </font>
    <font>
      <b/>
      <sz val="16"/>
      <color theme="1"/>
      <name val="Arial"/>
      <family val="2"/>
    </font>
    <font>
      <b/>
      <sz val="14"/>
      <name val="Arial"/>
      <family val="2"/>
    </font>
    <font>
      <sz val="12"/>
      <color rgb="FFFF0000"/>
      <name val="Arial"/>
      <family val="2"/>
    </font>
    <font>
      <b/>
      <sz val="16"/>
      <color rgb="FFFF0000"/>
      <name val="Arial"/>
      <family val="2"/>
    </font>
    <font>
      <sz val="14"/>
      <color rgb="FFFF0000"/>
      <name val="Arial"/>
      <family val="2"/>
    </font>
  </fonts>
  <fills count="11">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1499679555650502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6" fillId="0" borderId="0"/>
    <xf numFmtId="164" fontId="19" fillId="0" borderId="0" applyFont="0" applyFill="0" applyBorder="0" applyAlignment="0" applyProtection="0"/>
  </cellStyleXfs>
  <cellXfs count="144">
    <xf numFmtId="0" fontId="0" fillId="0" borderId="0" xfId="0"/>
    <xf numFmtId="0" fontId="4" fillId="0" borderId="1" xfId="0" applyFont="1" applyBorder="1" applyAlignment="1">
      <alignment horizontal="left" vertical="center" wrapText="1"/>
    </xf>
    <xf numFmtId="0" fontId="7" fillId="0" borderId="0" xfId="0" applyFont="1"/>
    <xf numFmtId="0" fontId="7" fillId="0" borderId="1" xfId="0" applyFont="1" applyBorder="1"/>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7" fillId="0" borderId="0" xfId="0" applyFont="1" applyAlignment="1">
      <alignment horizontal="left"/>
    </xf>
    <xf numFmtId="0" fontId="9" fillId="4" borderId="0" xfId="0" applyFont="1" applyFill="1" applyAlignment="1">
      <alignment horizontal="left" vertical="center"/>
    </xf>
    <xf numFmtId="0" fontId="5" fillId="0" borderId="0" xfId="0" applyFont="1"/>
    <xf numFmtId="0" fontId="9" fillId="4" borderId="0" xfId="0" applyFont="1" applyFill="1" applyAlignment="1">
      <alignment horizontal="center" vertical="center" wrapText="1"/>
    </xf>
    <xf numFmtId="0" fontId="8" fillId="7" borderId="2" xfId="0" applyFont="1" applyFill="1" applyBorder="1" applyAlignment="1">
      <alignment horizontal="left" vertical="center"/>
    </xf>
    <xf numFmtId="0" fontId="7" fillId="7" borderId="0" xfId="0" applyFont="1" applyFill="1"/>
    <xf numFmtId="0" fontId="4" fillId="0" borderId="9" xfId="0" applyFont="1" applyBorder="1" applyAlignment="1">
      <alignment horizontal="left"/>
    </xf>
    <xf numFmtId="0" fontId="4" fillId="0" borderId="8" xfId="0" applyFont="1" applyBorder="1" applyAlignment="1">
      <alignment horizontal="left" wrapText="1"/>
    </xf>
    <xf numFmtId="0" fontId="4" fillId="0" borderId="9" xfId="0" applyFont="1" applyBorder="1" applyAlignment="1">
      <alignment horizontal="left" wrapText="1"/>
    </xf>
    <xf numFmtId="0" fontId="4" fillId="0" borderId="11" xfId="0" applyFont="1" applyBorder="1" applyAlignment="1">
      <alignment horizontal="left" wrapText="1"/>
    </xf>
    <xf numFmtId="0" fontId="4" fillId="0" borderId="12" xfId="0" applyFont="1" applyBorder="1" applyAlignment="1">
      <alignment horizontal="left" wrapText="1"/>
    </xf>
    <xf numFmtId="0" fontId="4" fillId="0" borderId="13" xfId="0" applyFont="1" applyBorder="1" applyAlignment="1">
      <alignment horizontal="left" wrapText="1"/>
    </xf>
    <xf numFmtId="0" fontId="4" fillId="0" borderId="14" xfId="0" applyFont="1" applyBorder="1" applyAlignment="1">
      <alignment horizontal="left" vertical="top"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2" xfId="0" applyFont="1" applyBorder="1" applyAlignment="1">
      <alignment horizontal="left" vertical="top" wrapText="1"/>
    </xf>
    <xf numFmtId="0" fontId="2" fillId="0" borderId="9" xfId="0" applyFont="1" applyBorder="1" applyAlignment="1">
      <alignment horizontal="center" vertical="center" wrapText="1"/>
    </xf>
    <xf numFmtId="0" fontId="2" fillId="7"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2" fillId="0" borderId="0" xfId="0" applyFont="1"/>
    <xf numFmtId="0" fontId="8" fillId="0" borderId="0" xfId="0" applyFont="1"/>
    <xf numFmtId="0" fontId="12" fillId="2" borderId="1" xfId="0" applyFont="1" applyFill="1" applyBorder="1"/>
    <xf numFmtId="0" fontId="12" fillId="2" borderId="1" xfId="0" applyFont="1" applyFill="1" applyBorder="1" applyAlignment="1">
      <alignment horizontal="center" vertical="center" wrapText="1"/>
    </xf>
    <xf numFmtId="0" fontId="4" fillId="0" borderId="1" xfId="0" applyFont="1" applyBorder="1"/>
    <xf numFmtId="0" fontId="7" fillId="3" borderId="1" xfId="0" applyFont="1" applyFill="1" applyBorder="1"/>
    <xf numFmtId="0" fontId="7" fillId="2" borderId="1" xfId="0" applyFont="1" applyFill="1" applyBorder="1" applyAlignment="1">
      <alignment horizontal="center" vertical="center"/>
    </xf>
    <xf numFmtId="0" fontId="13" fillId="0" borderId="0" xfId="0" applyFont="1"/>
    <xf numFmtId="0" fontId="12" fillId="0" borderId="0" xfId="1" applyFont="1"/>
    <xf numFmtId="0" fontId="14" fillId="0" borderId="0" xfId="1" applyFont="1"/>
    <xf numFmtId="0" fontId="14" fillId="0" borderId="0" xfId="0" applyFont="1"/>
    <xf numFmtId="0" fontId="12" fillId="2" borderId="1" xfId="1" applyFont="1" applyFill="1" applyBorder="1" applyAlignment="1">
      <alignment horizontal="center" vertical="center" wrapText="1"/>
    </xf>
    <xf numFmtId="0" fontId="7" fillId="0" borderId="1" xfId="1" applyFont="1" applyBorder="1" applyAlignment="1">
      <alignment horizontal="center"/>
    </xf>
    <xf numFmtId="0" fontId="7" fillId="3" borderId="1" xfId="1" applyFont="1" applyFill="1" applyBorder="1" applyAlignment="1">
      <alignment horizontal="center"/>
    </xf>
    <xf numFmtId="0" fontId="4" fillId="0" borderId="1" xfId="1" applyFont="1" applyBorder="1" applyAlignment="1">
      <alignment horizontal="center"/>
    </xf>
    <xf numFmtId="0" fontId="12" fillId="2" borderId="1" xfId="1" applyFont="1" applyFill="1" applyBorder="1" applyAlignment="1">
      <alignment horizontal="center" vertical="center"/>
    </xf>
    <xf numFmtId="0" fontId="7" fillId="2" borderId="1" xfId="1" applyFont="1" applyFill="1" applyBorder="1" applyAlignment="1">
      <alignment horizontal="left" vertical="center" wrapText="1"/>
    </xf>
    <xf numFmtId="0" fontId="13" fillId="0" borderId="0" xfId="0" applyFont="1" applyAlignment="1">
      <alignment wrapText="1"/>
    </xf>
    <xf numFmtId="0" fontId="16" fillId="0" borderId="0" xfId="0" applyFont="1"/>
    <xf numFmtId="0" fontId="12" fillId="9" borderId="16" xfId="0" applyFont="1" applyFill="1" applyBorder="1" applyAlignment="1">
      <alignment vertical="top" wrapText="1"/>
    </xf>
    <xf numFmtId="0" fontId="15" fillId="9" borderId="17" xfId="0" applyFont="1" applyFill="1" applyBorder="1"/>
    <xf numFmtId="0" fontId="17" fillId="9" borderId="16" xfId="0" applyFont="1" applyFill="1" applyBorder="1"/>
    <xf numFmtId="0" fontId="15" fillId="9" borderId="18" xfId="0" applyFont="1" applyFill="1" applyBorder="1"/>
    <xf numFmtId="0" fontId="7" fillId="0" borderId="17" xfId="0" applyFont="1" applyBorder="1" applyAlignment="1">
      <alignment horizontal="center" vertical="center"/>
    </xf>
    <xf numFmtId="0" fontId="9" fillId="4" borderId="0" xfId="0" applyFont="1" applyFill="1" applyAlignment="1">
      <alignment horizontal="left" vertical="center" wrapText="1"/>
    </xf>
    <xf numFmtId="0" fontId="7" fillId="0" borderId="9" xfId="0" applyFont="1" applyBorder="1" applyAlignment="1">
      <alignment horizontal="left"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7" fillId="6" borderId="1" xfId="0" applyFont="1" applyFill="1" applyBorder="1" applyAlignment="1">
      <alignment horizontal="left" vertical="center" wrapText="1"/>
    </xf>
    <xf numFmtId="0" fontId="7" fillId="0" borderId="11"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7" fillId="0" borderId="13" xfId="0" applyFont="1" applyBorder="1" applyAlignment="1">
      <alignment horizontal="left" vertical="center" wrapText="1"/>
    </xf>
    <xf numFmtId="0" fontId="2"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4" fillId="0" borderId="14" xfId="0" applyFont="1" applyBorder="1" applyAlignment="1">
      <alignment horizontal="left" vertical="center" wrapText="1"/>
    </xf>
    <xf numFmtId="165" fontId="7" fillId="3" borderId="1" xfId="2" applyNumberFormat="1" applyFont="1" applyFill="1" applyBorder="1" applyAlignment="1">
      <alignment horizontal="center"/>
    </xf>
    <xf numFmtId="165" fontId="7" fillId="0" borderId="1" xfId="2" applyNumberFormat="1" applyFont="1" applyBorder="1" applyAlignment="1">
      <alignment horizontal="center"/>
    </xf>
    <xf numFmtId="0" fontId="7" fillId="0" borderId="0" xfId="0" applyFont="1" applyAlignment="1">
      <alignment horizontal="center" vertical="center" wrapText="1"/>
    </xf>
    <xf numFmtId="0" fontId="20" fillId="0" borderId="0" xfId="0" applyFont="1" applyAlignment="1">
      <alignment horizontal="center" vertical="top"/>
    </xf>
    <xf numFmtId="0" fontId="21" fillId="0" borderId="0" xfId="0" applyFont="1"/>
    <xf numFmtId="0" fontId="4" fillId="0" borderId="1" xfId="0" applyFont="1" applyBorder="1" applyAlignment="1">
      <alignment horizontal="left"/>
    </xf>
    <xf numFmtId="0" fontId="7" fillId="3" borderId="1" xfId="0" applyFont="1" applyFill="1" applyBorder="1" applyAlignment="1">
      <alignment horizontal="center"/>
    </xf>
    <xf numFmtId="0" fontId="7" fillId="0" borderId="1" xfId="0" applyFont="1" applyBorder="1" applyAlignment="1">
      <alignment horizontal="center"/>
    </xf>
    <xf numFmtId="0" fontId="12" fillId="0" borderId="1" xfId="0" applyFont="1" applyBorder="1" applyAlignment="1">
      <alignment wrapText="1"/>
    </xf>
    <xf numFmtId="0" fontId="7" fillId="10" borderId="18" xfId="0" applyFont="1" applyFill="1" applyBorder="1" applyAlignment="1">
      <alignment horizontal="center" vertical="center"/>
    </xf>
    <xf numFmtId="0" fontId="0" fillId="0" borderId="0" xfId="0" applyAlignment="1">
      <alignment vertical="center" wrapText="1"/>
    </xf>
    <xf numFmtId="0" fontId="9" fillId="4" borderId="0" xfId="0" applyFont="1" applyFill="1"/>
    <xf numFmtId="0" fontId="26" fillId="4" borderId="0" xfId="0" applyFont="1" applyFill="1" applyAlignment="1">
      <alignment horizontal="center" vertical="center" wrapText="1"/>
    </xf>
    <xf numFmtId="0" fontId="26" fillId="4" borderId="1" xfId="0" applyFont="1" applyFill="1" applyBorder="1" applyAlignment="1">
      <alignment horizontal="center" vertical="center" wrapText="1"/>
    </xf>
    <xf numFmtId="0" fontId="15" fillId="0" borderId="1" xfId="0" applyFont="1" applyBorder="1"/>
    <xf numFmtId="0" fontId="24" fillId="0" borderId="1" xfId="0" applyFont="1" applyBorder="1" applyAlignment="1">
      <alignment vertical="center" wrapText="1"/>
    </xf>
    <xf numFmtId="0" fontId="15" fillId="0" borderId="1" xfId="0" applyFont="1" applyBorder="1" applyAlignment="1">
      <alignment horizontal="center" vertical="center" wrapText="1"/>
    </xf>
    <xf numFmtId="0" fontId="27" fillId="0" borderId="1" xfId="0" applyFont="1" applyBorder="1" applyAlignment="1">
      <alignment vertical="center" wrapText="1"/>
    </xf>
    <xf numFmtId="0" fontId="28" fillId="0" borderId="1" xfId="0" applyFont="1" applyBorder="1" applyAlignment="1">
      <alignment horizontal="left" vertical="center" wrapText="1"/>
    </xf>
    <xf numFmtId="0" fontId="0" fillId="0" borderId="1" xfId="0" applyBorder="1" applyAlignment="1">
      <alignment vertical="center" wrapText="1"/>
    </xf>
    <xf numFmtId="0" fontId="24" fillId="0" borderId="1" xfId="0" applyFont="1" applyBorder="1" applyAlignment="1">
      <alignment horizontal="center" vertical="center" wrapText="1"/>
    </xf>
    <xf numFmtId="0" fontId="0" fillId="0" borderId="1" xfId="0" applyBorder="1" applyAlignment="1">
      <alignment horizontal="center" vertical="center" wrapText="1"/>
    </xf>
    <xf numFmtId="0" fontId="24" fillId="0" borderId="1" xfId="0" applyFont="1" applyBorder="1" applyAlignment="1">
      <alignment horizontal="left" vertical="center" wrapText="1"/>
    </xf>
    <xf numFmtId="0" fontId="15" fillId="0" borderId="0" xfId="0" applyFont="1"/>
    <xf numFmtId="0" fontId="24" fillId="0" borderId="0" xfId="0" applyFont="1" applyAlignment="1">
      <alignment vertical="center" wrapText="1"/>
    </xf>
    <xf numFmtId="0" fontId="29" fillId="7" borderId="1" xfId="0" applyFont="1" applyFill="1" applyBorder="1"/>
    <xf numFmtId="0" fontId="29" fillId="7" borderId="1" xfId="0" applyFont="1" applyFill="1" applyBorder="1" applyAlignment="1">
      <alignment vertical="center" wrapText="1"/>
    </xf>
    <xf numFmtId="0" fontId="0" fillId="7" borderId="1" xfId="0" applyFill="1" applyBorder="1" applyAlignment="1">
      <alignment vertical="center" wrapText="1"/>
    </xf>
    <xf numFmtId="0" fontId="29" fillId="7" borderId="0" xfId="0" applyFont="1" applyFill="1"/>
    <xf numFmtId="0" fontId="24" fillId="7" borderId="0" xfId="0" applyFont="1" applyFill="1" applyAlignment="1">
      <alignment vertical="center" wrapText="1"/>
    </xf>
    <xf numFmtId="0" fontId="30" fillId="7" borderId="0" xfId="0" applyFont="1" applyFill="1" applyAlignment="1">
      <alignment vertical="center" wrapText="1"/>
    </xf>
    <xf numFmtId="0" fontId="31" fillId="0" borderId="0" xfId="0" applyFont="1"/>
    <xf numFmtId="0" fontId="32" fillId="0" borderId="0" xfId="0" applyFont="1"/>
    <xf numFmtId="0" fontId="33" fillId="0" borderId="0" xfId="0" applyFont="1"/>
    <xf numFmtId="0" fontId="34" fillId="0" borderId="0" xfId="0" applyFont="1"/>
    <xf numFmtId="0" fontId="5" fillId="2" borderId="1" xfId="0" applyFont="1" applyFill="1" applyBorder="1"/>
    <xf numFmtId="0" fontId="33" fillId="2" borderId="1" xfId="0" applyFont="1" applyFill="1" applyBorder="1" applyAlignment="1">
      <alignment horizontal="center" vertical="center"/>
    </xf>
    <xf numFmtId="0" fontId="32" fillId="0" borderId="1" xfId="0" applyFont="1" applyBorder="1"/>
    <xf numFmtId="0" fontId="6" fillId="2" borderId="1" xfId="0" applyFont="1" applyFill="1" applyBorder="1" applyAlignment="1">
      <alignment horizontal="center" vertical="center" wrapText="1"/>
    </xf>
    <xf numFmtId="0" fontId="6" fillId="3" borderId="1" xfId="0" applyFont="1" applyFill="1" applyBorder="1" applyAlignment="1">
      <alignment horizontal="center"/>
    </xf>
    <xf numFmtId="2" fontId="6" fillId="3"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6" fillId="3" borderId="1" xfId="0" applyFont="1" applyFill="1" applyBorder="1"/>
    <xf numFmtId="0" fontId="33"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32" fillId="3" borderId="1" xfId="0" applyFont="1" applyFill="1" applyBorder="1"/>
    <xf numFmtId="0" fontId="37" fillId="0" borderId="0" xfId="0" applyFont="1" applyAlignment="1">
      <alignment horizontal="center" wrapText="1"/>
    </xf>
    <xf numFmtId="0" fontId="32" fillId="0" borderId="0" xfId="0" applyFont="1" applyAlignment="1">
      <alignment horizontal="left" vertical="top" wrapText="1"/>
    </xf>
    <xf numFmtId="0" fontId="2" fillId="0" borderId="14" xfId="0" applyFont="1" applyBorder="1" applyAlignment="1">
      <alignment horizontal="center" vertical="center" wrapText="1"/>
    </xf>
    <xf numFmtId="0" fontId="2" fillId="0" borderId="12" xfId="0" applyFont="1" applyBorder="1" applyAlignment="1">
      <alignment horizontal="center" vertical="center" wrapText="1"/>
    </xf>
    <xf numFmtId="0" fontId="11" fillId="0" borderId="0" xfId="0" applyFont="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15" fillId="0" borderId="1" xfId="0" applyFont="1" applyBorder="1" applyAlignment="1">
      <alignment horizontal="center" vertical="center"/>
    </xf>
    <xf numFmtId="0" fontId="0" fillId="0" borderId="1" xfId="0" applyBorder="1" applyAlignment="1">
      <alignment horizontal="center" vertical="center"/>
    </xf>
    <xf numFmtId="0" fontId="25" fillId="0" borderId="0" xfId="0" applyFont="1" applyAlignment="1">
      <alignment horizontal="center"/>
    </xf>
    <xf numFmtId="0" fontId="0" fillId="0" borderId="0" xfId="0"/>
    <xf numFmtId="0" fontId="15" fillId="0" borderId="1" xfId="0" applyFont="1" applyBorder="1" applyAlignment="1">
      <alignment horizontal="center" vertical="center" wrapText="1"/>
    </xf>
    <xf numFmtId="0" fontId="0" fillId="0" borderId="1" xfId="0" applyBorder="1" applyAlignment="1">
      <alignment horizontal="center" vertical="center" wrapText="1"/>
    </xf>
    <xf numFmtId="0" fontId="15"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2" fillId="0" borderId="0" xfId="0" applyFont="1" applyAlignment="1">
      <alignment horizontal="left" wrapText="1"/>
    </xf>
    <xf numFmtId="0" fontId="18" fillId="8" borderId="16" xfId="0" applyFont="1" applyFill="1" applyBorder="1" applyAlignment="1">
      <alignment horizontal="left" vertical="center" wrapText="1"/>
    </xf>
    <xf numFmtId="0" fontId="0" fillId="8" borderId="17" xfId="0" applyFill="1" applyBorder="1" applyAlignment="1">
      <alignment horizontal="left" vertical="center" wrapText="1"/>
    </xf>
    <xf numFmtId="0" fontId="0" fillId="8" borderId="18" xfId="0" applyFill="1" applyBorder="1" applyAlignment="1">
      <alignment horizontal="left" vertical="center" wrapText="1"/>
    </xf>
    <xf numFmtId="0" fontId="35" fillId="0" borderId="0" xfId="0" applyFont="1" applyAlignment="1">
      <alignment horizontal="center" wrapText="1"/>
    </xf>
    <xf numFmtId="0" fontId="22" fillId="0" borderId="0" xfId="0" applyFont="1" applyAlignment="1">
      <alignment horizontal="left" vertical="center" wrapText="1"/>
    </xf>
    <xf numFmtId="0" fontId="18" fillId="0" borderId="0" xfId="0" applyFont="1" applyAlignment="1">
      <alignment horizontal="left" vertical="top" wrapText="1"/>
    </xf>
    <xf numFmtId="0" fontId="23" fillId="0" borderId="0" xfId="0" applyFont="1" applyAlignment="1">
      <alignment horizontal="left" wrapText="1"/>
    </xf>
  </cellXfs>
  <cellStyles count="3">
    <cellStyle name="Comma" xfId="2" builtinId="3"/>
    <cellStyle name="Normal" xfId="0" builtinId="0"/>
    <cellStyle name="Normal 2" xfId="1" xr:uid="{A898F740-BCAA-4377-AE53-1A58AB1DF1F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406586</xdr:colOff>
      <xdr:row>0</xdr:row>
      <xdr:rowOff>120089</xdr:rowOff>
    </xdr:from>
    <xdr:to>
      <xdr:col>1</xdr:col>
      <xdr:colOff>943161</xdr:colOff>
      <xdr:row>1</xdr:row>
      <xdr:rowOff>283135</xdr:rowOff>
    </xdr:to>
    <xdr:pic>
      <xdr:nvPicPr>
        <xdr:cNvPr id="2" name="Picture 1">
          <a:extLst>
            <a:ext uri="{FF2B5EF4-FFF2-40B4-BE49-F238E27FC236}">
              <a16:creationId xmlns:a16="http://schemas.microsoft.com/office/drawing/2014/main" id="{7523917D-5C82-4E6F-95F6-2D238C409D73}"/>
            </a:ext>
          </a:extLst>
        </xdr:cNvPr>
        <xdr:cNvPicPr/>
      </xdr:nvPicPr>
      <xdr:blipFill>
        <a:blip xmlns:r="http://schemas.openxmlformats.org/officeDocument/2006/relationships" r:embed="rId1"/>
        <a:stretch>
          <a:fillRect/>
        </a:stretch>
      </xdr:blipFill>
      <xdr:spPr>
        <a:xfrm>
          <a:off x="406586" y="120089"/>
          <a:ext cx="533400" cy="603250"/>
        </a:xfrm>
        <a:prstGeom prst="rect">
          <a:avLst/>
        </a:prstGeom>
      </xdr:spPr>
    </xdr:pic>
    <xdr:clientData/>
  </xdr:twoCellAnchor>
  <xdr:twoCellAnchor editAs="oneCell">
    <xdr:from>
      <xdr:col>4</xdr:col>
      <xdr:colOff>3894792</xdr:colOff>
      <xdr:row>0</xdr:row>
      <xdr:rowOff>56029</xdr:rowOff>
    </xdr:from>
    <xdr:to>
      <xdr:col>4</xdr:col>
      <xdr:colOff>4773263</xdr:colOff>
      <xdr:row>1</xdr:row>
      <xdr:rowOff>297703</xdr:rowOff>
    </xdr:to>
    <xdr:pic>
      <xdr:nvPicPr>
        <xdr:cNvPr id="3" name="Picture 2">
          <a:extLst>
            <a:ext uri="{FF2B5EF4-FFF2-40B4-BE49-F238E27FC236}">
              <a16:creationId xmlns:a16="http://schemas.microsoft.com/office/drawing/2014/main" id="{BDB09335-74ED-419A-8341-3C1536B54F5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32821" y="56029"/>
          <a:ext cx="881646" cy="6755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2947146</xdr:colOff>
      <xdr:row>0</xdr:row>
      <xdr:rowOff>56029</xdr:rowOff>
    </xdr:from>
    <xdr:to>
      <xdr:col>4</xdr:col>
      <xdr:colOff>3835475</xdr:colOff>
      <xdr:row>1</xdr:row>
      <xdr:rowOff>334496</xdr:rowOff>
    </xdr:to>
    <xdr:pic>
      <xdr:nvPicPr>
        <xdr:cNvPr id="6" name="Picture 5">
          <a:extLst>
            <a:ext uri="{FF2B5EF4-FFF2-40B4-BE49-F238E27FC236}">
              <a16:creationId xmlns:a16="http://schemas.microsoft.com/office/drawing/2014/main" id="{4F9BD96F-3FE7-4AC6-8205-566D5B93300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385175" y="56029"/>
          <a:ext cx="885154" cy="715496"/>
        </a:xfrm>
        <a:prstGeom prst="rect">
          <a:avLst/>
        </a:prstGeom>
      </xdr:spPr>
    </xdr:pic>
    <xdr:clientData/>
  </xdr:twoCellAnchor>
  <xdr:twoCellAnchor editAs="oneCell">
    <xdr:from>
      <xdr:col>1</xdr:col>
      <xdr:colOff>1053353</xdr:colOff>
      <xdr:row>0</xdr:row>
      <xdr:rowOff>126438</xdr:rowOff>
    </xdr:from>
    <xdr:to>
      <xdr:col>2</xdr:col>
      <xdr:colOff>787589</xdr:colOff>
      <xdr:row>1</xdr:row>
      <xdr:rowOff>273795</xdr:rowOff>
    </xdr:to>
    <xdr:pic>
      <xdr:nvPicPr>
        <xdr:cNvPr id="7" name="Picture 6">
          <a:extLst>
            <a:ext uri="{FF2B5EF4-FFF2-40B4-BE49-F238E27FC236}">
              <a16:creationId xmlns:a16="http://schemas.microsoft.com/office/drawing/2014/main" id="{F8C09A74-B2B3-4528-BCA8-CC49573C5803}"/>
            </a:ext>
          </a:extLst>
        </xdr:cNvPr>
        <xdr:cNvPicPr/>
      </xdr:nvPicPr>
      <xdr:blipFill>
        <a:blip xmlns:r="http://schemas.openxmlformats.org/officeDocument/2006/relationships" r:embed="rId4"/>
        <a:stretch>
          <a:fillRect/>
        </a:stretch>
      </xdr:blipFill>
      <xdr:spPr>
        <a:xfrm>
          <a:off x="1053353" y="126438"/>
          <a:ext cx="862854" cy="5939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698500</xdr:colOff>
      <xdr:row>0</xdr:row>
      <xdr:rowOff>55563</xdr:rowOff>
    </xdr:from>
    <xdr:to>
      <xdr:col>0</xdr:col>
      <xdr:colOff>1234994</xdr:colOff>
      <xdr:row>3</xdr:row>
      <xdr:rowOff>87619</xdr:rowOff>
    </xdr:to>
    <xdr:pic>
      <xdr:nvPicPr>
        <xdr:cNvPr id="2" name="Picture 1">
          <a:extLst>
            <a:ext uri="{FF2B5EF4-FFF2-40B4-BE49-F238E27FC236}">
              <a16:creationId xmlns:a16="http://schemas.microsoft.com/office/drawing/2014/main" id="{F12B5947-DB2A-4612-B54F-10A6E4F966A5}"/>
            </a:ext>
          </a:extLst>
        </xdr:cNvPr>
        <xdr:cNvPicPr>
          <a:picLocks noChangeAspect="1"/>
        </xdr:cNvPicPr>
      </xdr:nvPicPr>
      <xdr:blipFill>
        <a:blip xmlns:r="http://schemas.openxmlformats.org/officeDocument/2006/relationships" r:embed="rId1"/>
        <a:stretch>
          <a:fillRect/>
        </a:stretch>
      </xdr:blipFill>
      <xdr:spPr>
        <a:xfrm>
          <a:off x="698500" y="55563"/>
          <a:ext cx="536494" cy="603556"/>
        </a:xfrm>
        <a:prstGeom prst="rect">
          <a:avLst/>
        </a:prstGeom>
      </xdr:spPr>
    </xdr:pic>
    <xdr:clientData/>
  </xdr:twoCellAnchor>
  <xdr:twoCellAnchor editAs="oneCell">
    <xdr:from>
      <xdr:col>0</xdr:col>
      <xdr:colOff>1373188</xdr:colOff>
      <xdr:row>0</xdr:row>
      <xdr:rowOff>103187</xdr:rowOff>
    </xdr:from>
    <xdr:to>
      <xdr:col>0</xdr:col>
      <xdr:colOff>2190123</xdr:colOff>
      <xdr:row>3</xdr:row>
      <xdr:rowOff>123050</xdr:rowOff>
    </xdr:to>
    <xdr:pic>
      <xdr:nvPicPr>
        <xdr:cNvPr id="3" name="Picture 2">
          <a:extLst>
            <a:ext uri="{FF2B5EF4-FFF2-40B4-BE49-F238E27FC236}">
              <a16:creationId xmlns:a16="http://schemas.microsoft.com/office/drawing/2014/main" id="{F3C0BD64-587A-4E18-B3E2-CEC88C5151DE}"/>
            </a:ext>
          </a:extLst>
        </xdr:cNvPr>
        <xdr:cNvPicPr>
          <a:picLocks noChangeAspect="1"/>
        </xdr:cNvPicPr>
      </xdr:nvPicPr>
      <xdr:blipFill>
        <a:blip xmlns:r="http://schemas.openxmlformats.org/officeDocument/2006/relationships" r:embed="rId2"/>
        <a:stretch>
          <a:fillRect/>
        </a:stretch>
      </xdr:blipFill>
      <xdr:spPr>
        <a:xfrm>
          <a:off x="1373188" y="103187"/>
          <a:ext cx="816935" cy="591363"/>
        </a:xfrm>
        <a:prstGeom prst="rect">
          <a:avLst/>
        </a:prstGeom>
      </xdr:spPr>
    </xdr:pic>
    <xdr:clientData/>
  </xdr:twoCellAnchor>
  <xdr:twoCellAnchor editAs="oneCell">
    <xdr:from>
      <xdr:col>2</xdr:col>
      <xdr:colOff>1547812</xdr:colOff>
      <xdr:row>0</xdr:row>
      <xdr:rowOff>145256</xdr:rowOff>
    </xdr:from>
    <xdr:to>
      <xdr:col>2</xdr:col>
      <xdr:colOff>2437905</xdr:colOff>
      <xdr:row>4</xdr:row>
      <xdr:rowOff>96550</xdr:rowOff>
    </xdr:to>
    <xdr:pic>
      <xdr:nvPicPr>
        <xdr:cNvPr id="4" name="Picture 3">
          <a:extLst>
            <a:ext uri="{FF2B5EF4-FFF2-40B4-BE49-F238E27FC236}">
              <a16:creationId xmlns:a16="http://schemas.microsoft.com/office/drawing/2014/main" id="{CB1FD1BF-B568-4ADD-8F35-23D5E6EBF845}"/>
            </a:ext>
          </a:extLst>
        </xdr:cNvPr>
        <xdr:cNvPicPr>
          <a:picLocks noChangeAspect="1"/>
        </xdr:cNvPicPr>
      </xdr:nvPicPr>
      <xdr:blipFill>
        <a:blip xmlns:r="http://schemas.openxmlformats.org/officeDocument/2006/relationships" r:embed="rId3"/>
        <a:stretch>
          <a:fillRect/>
        </a:stretch>
      </xdr:blipFill>
      <xdr:spPr>
        <a:xfrm>
          <a:off x="7319962" y="145256"/>
          <a:ext cx="890093" cy="713294"/>
        </a:xfrm>
        <a:prstGeom prst="rect">
          <a:avLst/>
        </a:prstGeom>
      </xdr:spPr>
    </xdr:pic>
    <xdr:clientData/>
  </xdr:twoCellAnchor>
  <xdr:twoCellAnchor editAs="oneCell">
    <xdr:from>
      <xdr:col>2</xdr:col>
      <xdr:colOff>2733675</xdr:colOff>
      <xdr:row>0</xdr:row>
      <xdr:rowOff>104775</xdr:rowOff>
    </xdr:from>
    <xdr:to>
      <xdr:col>2</xdr:col>
      <xdr:colOff>3605479</xdr:colOff>
      <xdr:row>4</xdr:row>
      <xdr:rowOff>13393</xdr:rowOff>
    </xdr:to>
    <xdr:pic>
      <xdr:nvPicPr>
        <xdr:cNvPr id="5" name="Picture 4">
          <a:extLst>
            <a:ext uri="{FF2B5EF4-FFF2-40B4-BE49-F238E27FC236}">
              <a16:creationId xmlns:a16="http://schemas.microsoft.com/office/drawing/2014/main" id="{3AABC1B8-1C7F-4D75-8FE8-86F089D80754}"/>
            </a:ext>
          </a:extLst>
        </xdr:cNvPr>
        <xdr:cNvPicPr>
          <a:picLocks noChangeAspect="1"/>
        </xdr:cNvPicPr>
      </xdr:nvPicPr>
      <xdr:blipFill>
        <a:blip xmlns:r="http://schemas.openxmlformats.org/officeDocument/2006/relationships" r:embed="rId4"/>
        <a:stretch>
          <a:fillRect/>
        </a:stretch>
      </xdr:blipFill>
      <xdr:spPr>
        <a:xfrm>
          <a:off x="8505825" y="104775"/>
          <a:ext cx="871804" cy="670618"/>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00CA1-B8C7-4AC0-9847-DA9B2DBD6EE0}">
  <sheetPr>
    <tabColor rgb="FFFFFF00"/>
  </sheetPr>
  <dimension ref="A1:AH125"/>
  <sheetViews>
    <sheetView showGridLines="0" topLeftCell="A2" zoomScale="90" zoomScaleNormal="90" zoomScaleSheetLayoutView="55" zoomScalePageLayoutView="40" workbookViewId="0">
      <selection activeCell="E134" sqref="E134"/>
    </sheetView>
  </sheetViews>
  <sheetFormatPr defaultColWidth="8.7109375" defaultRowHeight="12.75" x14ac:dyDescent="0.2"/>
  <cols>
    <col min="1" max="1" width="8.7109375" style="2"/>
    <col min="2" max="2" width="16.140625" style="28" customWidth="1"/>
    <col min="3" max="3" width="39.85546875" style="8" customWidth="1"/>
    <col min="4" max="4" width="68.5703125" style="67" customWidth="1"/>
    <col min="5" max="5" width="76.140625" style="67" customWidth="1"/>
    <col min="6" max="16384" width="8.7109375" style="2"/>
  </cols>
  <sheetData>
    <row r="1" spans="1:34" ht="34.5" customHeight="1" x14ac:dyDescent="0.2">
      <c r="D1" s="72"/>
      <c r="E1" s="73"/>
    </row>
    <row r="2" spans="1:34" ht="31.5" customHeight="1" x14ac:dyDescent="0.25">
      <c r="D2" s="72"/>
      <c r="E2" s="74"/>
    </row>
    <row r="3" spans="1:34" ht="20.25" x14ac:dyDescent="0.3">
      <c r="C3" s="120" t="s">
        <v>237</v>
      </c>
      <c r="D3" s="120"/>
      <c r="E3" s="120"/>
    </row>
    <row r="6" spans="1:34" s="10" customFormat="1" ht="15.75" x14ac:dyDescent="0.25">
      <c r="B6" s="11" t="s">
        <v>89</v>
      </c>
      <c r="C6" s="9" t="s">
        <v>84</v>
      </c>
      <c r="D6" s="53" t="s">
        <v>102</v>
      </c>
      <c r="E6" s="53" t="s">
        <v>103</v>
      </c>
    </row>
    <row r="7" spans="1:34" x14ac:dyDescent="0.2">
      <c r="B7" s="27"/>
      <c r="C7" s="75"/>
      <c r="D7" s="5" t="s">
        <v>238</v>
      </c>
      <c r="E7" s="5" t="s">
        <v>238</v>
      </c>
    </row>
    <row r="8" spans="1:34" x14ac:dyDescent="0.2">
      <c r="B8" s="24"/>
      <c r="C8" s="14" t="s">
        <v>0</v>
      </c>
      <c r="D8" s="54" t="s">
        <v>112</v>
      </c>
      <c r="E8" s="54" t="s">
        <v>112</v>
      </c>
    </row>
    <row r="9" spans="1:34" s="13" customFormat="1" x14ac:dyDescent="0.2">
      <c r="A9" s="2"/>
      <c r="B9" s="25"/>
      <c r="C9" s="12" t="s">
        <v>85</v>
      </c>
      <c r="D9" s="55"/>
      <c r="E9" s="56"/>
      <c r="F9" s="2"/>
      <c r="G9" s="2"/>
      <c r="H9" s="2"/>
      <c r="I9" s="2"/>
      <c r="J9" s="2"/>
      <c r="K9" s="2"/>
      <c r="L9" s="2"/>
      <c r="M9" s="2"/>
      <c r="N9" s="2"/>
      <c r="O9" s="2"/>
      <c r="P9" s="2"/>
      <c r="Q9" s="2"/>
      <c r="R9" s="2"/>
      <c r="S9" s="2"/>
      <c r="T9" s="2"/>
      <c r="U9" s="2"/>
      <c r="V9" s="2"/>
      <c r="W9" s="2"/>
      <c r="X9" s="2"/>
      <c r="Y9" s="2"/>
      <c r="Z9" s="2"/>
      <c r="AA9" s="2"/>
      <c r="AB9" s="2"/>
      <c r="AC9" s="2"/>
      <c r="AD9" s="2"/>
      <c r="AE9" s="2"/>
      <c r="AF9" s="2"/>
      <c r="AG9" s="2"/>
      <c r="AH9" s="2"/>
    </row>
    <row r="10" spans="1:34" ht="38.25" x14ac:dyDescent="0.2">
      <c r="B10" s="121" t="s">
        <v>1</v>
      </c>
      <c r="C10" s="15" t="s">
        <v>2</v>
      </c>
      <c r="D10" s="68" t="s">
        <v>113</v>
      </c>
      <c r="E10" s="57" t="s">
        <v>114</v>
      </c>
    </row>
    <row r="11" spans="1:34" x14ac:dyDescent="0.2">
      <c r="B11" s="122"/>
      <c r="C11" s="16"/>
      <c r="D11" s="54"/>
      <c r="E11" s="58"/>
    </row>
    <row r="12" spans="1:34" ht="51" x14ac:dyDescent="0.2">
      <c r="B12" s="122"/>
      <c r="C12" s="16" t="s">
        <v>3</v>
      </c>
      <c r="D12" s="54">
        <v>1</v>
      </c>
      <c r="E12" s="58">
        <v>1</v>
      </c>
    </row>
    <row r="13" spans="1:34" ht="25.5" x14ac:dyDescent="0.2">
      <c r="B13" s="123"/>
      <c r="C13" s="16" t="s">
        <v>4</v>
      </c>
      <c r="D13" s="54" t="s">
        <v>115</v>
      </c>
      <c r="E13" s="58" t="s">
        <v>116</v>
      </c>
    </row>
    <row r="14" spans="1:34" x14ac:dyDescent="0.2">
      <c r="B14" s="26"/>
      <c r="C14" s="7"/>
      <c r="D14" s="7"/>
      <c r="E14" s="59"/>
    </row>
    <row r="15" spans="1:34" ht="114.75" x14ac:dyDescent="0.2">
      <c r="B15" s="121" t="s">
        <v>86</v>
      </c>
      <c r="C15" s="15" t="s">
        <v>5</v>
      </c>
      <c r="D15" s="68"/>
      <c r="E15" s="57" t="s">
        <v>117</v>
      </c>
    </row>
    <row r="16" spans="1:34" x14ac:dyDescent="0.2">
      <c r="B16" s="122"/>
      <c r="C16" s="16" t="s">
        <v>87</v>
      </c>
      <c r="D16" s="54" t="s">
        <v>118</v>
      </c>
      <c r="E16" s="58" t="s">
        <v>118</v>
      </c>
    </row>
    <row r="17" spans="1:34" ht="114.75" x14ac:dyDescent="0.2">
      <c r="B17" s="124"/>
      <c r="C17" s="16" t="s">
        <v>88</v>
      </c>
      <c r="D17" s="54"/>
      <c r="E17" s="58" t="s">
        <v>119</v>
      </c>
    </row>
    <row r="18" spans="1:34" ht="63.75" x14ac:dyDescent="0.2">
      <c r="B18" s="125" t="s">
        <v>6</v>
      </c>
      <c r="C18" s="17" t="s">
        <v>2</v>
      </c>
      <c r="D18" s="60" t="s">
        <v>120</v>
      </c>
      <c r="E18" s="61" t="s">
        <v>121</v>
      </c>
    </row>
    <row r="19" spans="1:34" ht="51" x14ac:dyDescent="0.2">
      <c r="B19" s="122"/>
      <c r="C19" s="18" t="s">
        <v>3</v>
      </c>
      <c r="D19" s="66">
        <v>1</v>
      </c>
      <c r="E19" s="62">
        <v>1</v>
      </c>
    </row>
    <row r="20" spans="1:34" ht="38.25" x14ac:dyDescent="0.2">
      <c r="B20" s="123"/>
      <c r="C20" s="19" t="s">
        <v>7</v>
      </c>
      <c r="D20" s="63" t="s">
        <v>122</v>
      </c>
      <c r="E20" s="64" t="s">
        <v>123</v>
      </c>
    </row>
    <row r="21" spans="1:34" x14ac:dyDescent="0.2">
      <c r="B21" s="26"/>
      <c r="C21" s="7"/>
      <c r="D21" s="7"/>
      <c r="E21" s="59"/>
    </row>
    <row r="22" spans="1:34" ht="63.75" x14ac:dyDescent="0.2">
      <c r="B22" s="1" t="s">
        <v>90</v>
      </c>
      <c r="C22" s="1" t="s">
        <v>91</v>
      </c>
      <c r="D22" s="4"/>
      <c r="E22" s="5" t="s">
        <v>124</v>
      </c>
    </row>
    <row r="23" spans="1:34" s="13" customFormat="1" x14ac:dyDescent="0.2">
      <c r="A23" s="2"/>
      <c r="B23" s="25"/>
      <c r="C23" s="12" t="s">
        <v>92</v>
      </c>
      <c r="D23" s="55"/>
      <c r="E23" s="56"/>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row>
    <row r="24" spans="1:34" ht="51" x14ac:dyDescent="0.2">
      <c r="B24" s="121" t="s">
        <v>8</v>
      </c>
      <c r="C24" s="20" t="s">
        <v>2</v>
      </c>
      <c r="D24" s="69" t="s">
        <v>125</v>
      </c>
      <c r="E24" s="65" t="s">
        <v>126</v>
      </c>
    </row>
    <row r="25" spans="1:34" ht="51" x14ac:dyDescent="0.2">
      <c r="B25" s="122"/>
      <c r="C25" s="21" t="s">
        <v>3</v>
      </c>
      <c r="D25" s="21">
        <v>2</v>
      </c>
      <c r="E25" s="66">
        <v>3</v>
      </c>
    </row>
    <row r="26" spans="1:34" ht="63.75" x14ac:dyDescent="0.2">
      <c r="B26" s="123"/>
      <c r="C26" s="22" t="s">
        <v>9</v>
      </c>
      <c r="D26" s="22" t="s">
        <v>127</v>
      </c>
      <c r="E26" s="63" t="s">
        <v>128</v>
      </c>
    </row>
    <row r="27" spans="1:34" x14ac:dyDescent="0.2">
      <c r="B27" s="26"/>
      <c r="C27" s="7"/>
      <c r="D27" s="7"/>
      <c r="E27" s="59"/>
    </row>
    <row r="28" spans="1:34" ht="25.5" x14ac:dyDescent="0.2">
      <c r="B28" s="121" t="s">
        <v>10</v>
      </c>
      <c r="C28" s="20" t="s">
        <v>2</v>
      </c>
      <c r="D28" s="69" t="s">
        <v>129</v>
      </c>
      <c r="E28" s="65" t="s">
        <v>130</v>
      </c>
    </row>
    <row r="29" spans="1:34" ht="51" x14ac:dyDescent="0.2">
      <c r="B29" s="122"/>
      <c r="C29" s="21" t="s">
        <v>3</v>
      </c>
      <c r="D29" s="21">
        <v>2</v>
      </c>
      <c r="E29" s="66">
        <v>2</v>
      </c>
    </row>
    <row r="30" spans="1:34" ht="140.25" x14ac:dyDescent="0.2">
      <c r="B30" s="123"/>
      <c r="C30" s="22" t="s">
        <v>11</v>
      </c>
      <c r="D30" s="22" t="s">
        <v>131</v>
      </c>
      <c r="E30" s="63" t="s">
        <v>132</v>
      </c>
    </row>
    <row r="31" spans="1:34" x14ac:dyDescent="0.2">
      <c r="B31" s="26"/>
      <c r="C31" s="7"/>
      <c r="D31" s="7"/>
      <c r="E31" s="59"/>
    </row>
    <row r="32" spans="1:34" ht="38.25" x14ac:dyDescent="0.2">
      <c r="B32" s="121" t="s">
        <v>12</v>
      </c>
      <c r="C32" s="20" t="s">
        <v>2</v>
      </c>
      <c r="D32" s="69" t="s">
        <v>133</v>
      </c>
      <c r="E32" s="65" t="s">
        <v>134</v>
      </c>
    </row>
    <row r="33" spans="2:5" ht="51" x14ac:dyDescent="0.2">
      <c r="B33" s="122"/>
      <c r="C33" s="21" t="s">
        <v>3</v>
      </c>
      <c r="D33" s="21">
        <v>2</v>
      </c>
      <c r="E33" s="66">
        <v>2</v>
      </c>
    </row>
    <row r="34" spans="2:5" ht="114.75" x14ac:dyDescent="0.2">
      <c r="B34" s="123"/>
      <c r="C34" s="22" t="s">
        <v>13</v>
      </c>
      <c r="D34" s="22" t="s">
        <v>135</v>
      </c>
      <c r="E34" s="63" t="s">
        <v>136</v>
      </c>
    </row>
    <row r="35" spans="2:5" x14ac:dyDescent="0.2">
      <c r="B35" s="26"/>
      <c r="C35" s="7"/>
      <c r="D35" s="7"/>
      <c r="E35" s="59"/>
    </row>
    <row r="36" spans="2:5" ht="25.5" x14ac:dyDescent="0.2">
      <c r="B36" s="121" t="s">
        <v>14</v>
      </c>
      <c r="C36" s="20" t="s">
        <v>2</v>
      </c>
      <c r="D36" s="69" t="s">
        <v>137</v>
      </c>
      <c r="E36" s="65" t="s">
        <v>138</v>
      </c>
    </row>
    <row r="37" spans="2:5" ht="51" x14ac:dyDescent="0.2">
      <c r="B37" s="122"/>
      <c r="C37" s="21" t="s">
        <v>3</v>
      </c>
      <c r="D37" s="21">
        <v>2</v>
      </c>
      <c r="E37" s="66">
        <v>2</v>
      </c>
    </row>
    <row r="38" spans="2:5" ht="89.25" x14ac:dyDescent="0.2">
      <c r="B38" s="123"/>
      <c r="C38" s="22" t="s">
        <v>15</v>
      </c>
      <c r="D38" s="22" t="s">
        <v>139</v>
      </c>
      <c r="E38" s="63" t="s">
        <v>140</v>
      </c>
    </row>
    <row r="39" spans="2:5" x14ac:dyDescent="0.2">
      <c r="B39" s="26"/>
      <c r="C39" s="7"/>
      <c r="D39" s="7"/>
      <c r="E39" s="59"/>
    </row>
    <row r="40" spans="2:5" ht="38.25" x14ac:dyDescent="0.2">
      <c r="B40" s="121" t="s">
        <v>16</v>
      </c>
      <c r="C40" s="20" t="s">
        <v>2</v>
      </c>
      <c r="D40" s="69" t="s">
        <v>141</v>
      </c>
      <c r="E40" s="69" t="s">
        <v>142</v>
      </c>
    </row>
    <row r="41" spans="2:5" ht="51" x14ac:dyDescent="0.2">
      <c r="B41" s="122"/>
      <c r="C41" s="21" t="s">
        <v>3</v>
      </c>
      <c r="D41" s="21">
        <v>1</v>
      </c>
      <c r="E41" s="66">
        <v>1</v>
      </c>
    </row>
    <row r="42" spans="2:5" ht="102" x14ac:dyDescent="0.2">
      <c r="B42" s="123"/>
      <c r="C42" s="22" t="s">
        <v>17</v>
      </c>
      <c r="D42" s="22" t="s">
        <v>143</v>
      </c>
      <c r="E42" s="63" t="s">
        <v>144</v>
      </c>
    </row>
    <row r="43" spans="2:5" x14ac:dyDescent="0.2">
      <c r="B43" s="26"/>
      <c r="C43" s="7"/>
      <c r="D43" s="7"/>
      <c r="E43" s="59"/>
    </row>
    <row r="44" spans="2:5" ht="63.75" x14ac:dyDescent="0.2">
      <c r="B44" s="121" t="s">
        <v>18</v>
      </c>
      <c r="C44" s="20" t="s">
        <v>2</v>
      </c>
      <c r="D44" s="69" t="s">
        <v>145</v>
      </c>
      <c r="E44" s="69" t="s">
        <v>146</v>
      </c>
    </row>
    <row r="45" spans="2:5" ht="51" x14ac:dyDescent="0.2">
      <c r="B45" s="122"/>
      <c r="C45" s="21" t="s">
        <v>3</v>
      </c>
      <c r="D45" s="21">
        <v>1</v>
      </c>
      <c r="E45" s="66">
        <v>1</v>
      </c>
    </row>
    <row r="46" spans="2:5" ht="63.75" x14ac:dyDescent="0.2">
      <c r="B46" s="123"/>
      <c r="C46" s="22" t="s">
        <v>19</v>
      </c>
      <c r="D46" s="22" t="s">
        <v>147</v>
      </c>
      <c r="E46" s="63" t="s">
        <v>148</v>
      </c>
    </row>
    <row r="47" spans="2:5" x14ac:dyDescent="0.2">
      <c r="B47" s="26"/>
      <c r="C47" s="7"/>
      <c r="D47" s="7"/>
      <c r="E47" s="59"/>
    </row>
    <row r="48" spans="2:5" ht="51" x14ac:dyDescent="0.2">
      <c r="B48" s="121" t="s">
        <v>20</v>
      </c>
      <c r="C48" s="20" t="s">
        <v>2</v>
      </c>
      <c r="D48" s="69" t="s">
        <v>149</v>
      </c>
      <c r="E48" s="69" t="s">
        <v>150</v>
      </c>
    </row>
    <row r="49" spans="1:34" ht="51" x14ac:dyDescent="0.2">
      <c r="B49" s="122"/>
      <c r="C49" s="21" t="s">
        <v>3</v>
      </c>
      <c r="D49" s="21">
        <v>1</v>
      </c>
      <c r="E49" s="66">
        <v>1</v>
      </c>
    </row>
    <row r="50" spans="1:34" ht="89.25" x14ac:dyDescent="0.2">
      <c r="B50" s="123"/>
      <c r="C50" s="22" t="s">
        <v>21</v>
      </c>
      <c r="D50" s="22" t="s">
        <v>151</v>
      </c>
      <c r="E50" s="63" t="s">
        <v>152</v>
      </c>
    </row>
    <row r="51" spans="1:34" x14ac:dyDescent="0.2">
      <c r="B51" s="26"/>
      <c r="C51" s="7"/>
      <c r="D51" s="7"/>
      <c r="E51" s="59"/>
    </row>
    <row r="52" spans="1:34" ht="25.5" x14ac:dyDescent="0.2">
      <c r="B52" s="121" t="s">
        <v>22</v>
      </c>
      <c r="C52" s="20" t="s">
        <v>2</v>
      </c>
      <c r="D52" s="69" t="s">
        <v>153</v>
      </c>
      <c r="E52" s="69" t="s">
        <v>154</v>
      </c>
    </row>
    <row r="53" spans="1:34" ht="51" x14ac:dyDescent="0.2">
      <c r="B53" s="122"/>
      <c r="C53" s="21" t="s">
        <v>3</v>
      </c>
      <c r="D53" s="21">
        <v>1</v>
      </c>
      <c r="E53" s="66">
        <v>1</v>
      </c>
    </row>
    <row r="54" spans="1:34" ht="51" x14ac:dyDescent="0.2">
      <c r="B54" s="123"/>
      <c r="C54" s="22" t="s">
        <v>23</v>
      </c>
      <c r="D54" s="22" t="s">
        <v>155</v>
      </c>
      <c r="E54" s="63" t="s">
        <v>156</v>
      </c>
    </row>
    <row r="55" spans="1:34" x14ac:dyDescent="0.2">
      <c r="B55" s="26"/>
      <c r="C55" s="7"/>
      <c r="D55" s="7"/>
      <c r="E55" s="59"/>
    </row>
    <row r="56" spans="1:34" ht="63.75" x14ac:dyDescent="0.2">
      <c r="B56" s="121" t="s">
        <v>24</v>
      </c>
      <c r="C56" s="20" t="s">
        <v>2</v>
      </c>
      <c r="D56" s="69" t="s">
        <v>157</v>
      </c>
      <c r="E56" s="69" t="s">
        <v>158</v>
      </c>
    </row>
    <row r="57" spans="1:34" ht="51" x14ac:dyDescent="0.2">
      <c r="B57" s="122"/>
      <c r="C57" s="21" t="s">
        <v>3</v>
      </c>
      <c r="D57" s="21">
        <v>2</v>
      </c>
      <c r="E57" s="66">
        <v>2</v>
      </c>
    </row>
    <row r="58" spans="1:34" ht="89.25" x14ac:dyDescent="0.2">
      <c r="B58" s="123"/>
      <c r="C58" s="22" t="s">
        <v>25</v>
      </c>
      <c r="D58" s="22" t="s">
        <v>159</v>
      </c>
      <c r="E58" s="63" t="s">
        <v>160</v>
      </c>
    </row>
    <row r="59" spans="1:34" x14ac:dyDescent="0.2">
      <c r="B59" s="26"/>
      <c r="C59" s="7"/>
      <c r="D59" s="7"/>
      <c r="E59" s="59"/>
    </row>
    <row r="60" spans="1:34" s="13" customFormat="1" x14ac:dyDescent="0.2">
      <c r="A60" s="2"/>
      <c r="B60" s="25"/>
      <c r="C60" s="12" t="s">
        <v>93</v>
      </c>
      <c r="D60" s="55"/>
      <c r="E60" s="56"/>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row>
    <row r="61" spans="1:34" ht="63.75" x14ac:dyDescent="0.2">
      <c r="B61" s="121" t="s">
        <v>26</v>
      </c>
      <c r="C61" s="20" t="s">
        <v>2</v>
      </c>
      <c r="D61" s="69" t="s">
        <v>161</v>
      </c>
      <c r="E61" s="69" t="s">
        <v>162</v>
      </c>
    </row>
    <row r="62" spans="1:34" ht="51" x14ac:dyDescent="0.2">
      <c r="B62" s="122"/>
      <c r="C62" s="21" t="s">
        <v>3</v>
      </c>
      <c r="D62" s="21">
        <v>0</v>
      </c>
      <c r="E62" s="66">
        <v>1</v>
      </c>
    </row>
    <row r="63" spans="1:34" ht="38.25" x14ac:dyDescent="0.2">
      <c r="B63" s="123"/>
      <c r="C63" s="22" t="s">
        <v>27</v>
      </c>
      <c r="D63" s="22" t="s">
        <v>163</v>
      </c>
      <c r="E63" s="63" t="s">
        <v>164</v>
      </c>
    </row>
    <row r="64" spans="1:34" x14ac:dyDescent="0.2">
      <c r="B64" s="26"/>
      <c r="C64" s="7"/>
      <c r="D64" s="7"/>
      <c r="E64" s="59"/>
    </row>
    <row r="65" spans="2:5" ht="63.75" x14ac:dyDescent="0.2">
      <c r="B65" s="121" t="s">
        <v>28</v>
      </c>
      <c r="C65" s="20" t="s">
        <v>2</v>
      </c>
      <c r="D65" s="69" t="s">
        <v>165</v>
      </c>
      <c r="E65" s="69" t="s">
        <v>166</v>
      </c>
    </row>
    <row r="66" spans="2:5" ht="51" x14ac:dyDescent="0.2">
      <c r="B66" s="122"/>
      <c r="C66" s="21" t="s">
        <v>3</v>
      </c>
      <c r="D66" s="21">
        <v>0</v>
      </c>
      <c r="E66" s="66">
        <v>0</v>
      </c>
    </row>
    <row r="67" spans="2:5" ht="25.5" x14ac:dyDescent="0.2">
      <c r="B67" s="123"/>
      <c r="C67" s="22" t="s">
        <v>29</v>
      </c>
      <c r="D67" s="22" t="s">
        <v>167</v>
      </c>
      <c r="E67" s="63" t="s">
        <v>168</v>
      </c>
    </row>
    <row r="68" spans="2:5" x14ac:dyDescent="0.2">
      <c r="B68" s="26"/>
      <c r="C68" s="7"/>
      <c r="D68" s="7"/>
      <c r="E68" s="59"/>
    </row>
    <row r="69" spans="2:5" ht="38.25" x14ac:dyDescent="0.2">
      <c r="B69" s="121" t="s">
        <v>30</v>
      </c>
      <c r="C69" s="20" t="s">
        <v>2</v>
      </c>
      <c r="D69" s="69" t="s">
        <v>169</v>
      </c>
      <c r="E69" s="69" t="s">
        <v>170</v>
      </c>
    </row>
    <row r="70" spans="2:5" ht="51" x14ac:dyDescent="0.2">
      <c r="B70" s="122"/>
      <c r="C70" s="21" t="s">
        <v>3</v>
      </c>
      <c r="D70" s="21">
        <v>1</v>
      </c>
      <c r="E70" s="66">
        <v>1</v>
      </c>
    </row>
    <row r="71" spans="2:5" ht="114.75" x14ac:dyDescent="0.2">
      <c r="B71" s="123"/>
      <c r="C71" s="22" t="s">
        <v>31</v>
      </c>
      <c r="D71" s="22" t="s">
        <v>171</v>
      </c>
      <c r="E71" s="63" t="s">
        <v>172</v>
      </c>
    </row>
    <row r="72" spans="2:5" x14ac:dyDescent="0.2">
      <c r="B72" s="26"/>
      <c r="C72" s="7"/>
      <c r="D72" s="7"/>
      <c r="E72" s="59"/>
    </row>
    <row r="73" spans="2:5" ht="76.5" x14ac:dyDescent="0.2">
      <c r="B73" s="121" t="s">
        <v>32</v>
      </c>
      <c r="C73" s="20" t="s">
        <v>2</v>
      </c>
      <c r="D73" s="69" t="s">
        <v>173</v>
      </c>
      <c r="E73" s="69" t="s">
        <v>174</v>
      </c>
    </row>
    <row r="74" spans="2:5" ht="51" x14ac:dyDescent="0.2">
      <c r="B74" s="122"/>
      <c r="C74" s="21" t="s">
        <v>3</v>
      </c>
      <c r="D74" s="21">
        <v>1</v>
      </c>
      <c r="E74" s="66">
        <v>1</v>
      </c>
    </row>
    <row r="75" spans="2:5" ht="51" x14ac:dyDescent="0.2">
      <c r="B75" s="123"/>
      <c r="C75" s="22" t="s">
        <v>33</v>
      </c>
      <c r="D75" s="22" t="s">
        <v>175</v>
      </c>
      <c r="E75" s="63" t="s">
        <v>176</v>
      </c>
    </row>
    <row r="76" spans="2:5" x14ac:dyDescent="0.2">
      <c r="B76" s="26"/>
      <c r="C76" s="7"/>
      <c r="D76" s="7"/>
      <c r="E76" s="59"/>
    </row>
    <row r="77" spans="2:5" ht="38.25" x14ac:dyDescent="0.2">
      <c r="B77" s="118" t="s">
        <v>34</v>
      </c>
      <c r="C77" s="20" t="s">
        <v>2</v>
      </c>
      <c r="D77" s="69" t="s">
        <v>177</v>
      </c>
      <c r="E77" s="65" t="s">
        <v>178</v>
      </c>
    </row>
    <row r="78" spans="2:5" ht="51" x14ac:dyDescent="0.2">
      <c r="B78" s="119"/>
      <c r="C78" s="21" t="s">
        <v>3</v>
      </c>
      <c r="D78" s="21">
        <v>0</v>
      </c>
      <c r="E78" s="66">
        <v>0</v>
      </c>
    </row>
    <row r="79" spans="2:5" ht="51" x14ac:dyDescent="0.2">
      <c r="B79" s="119"/>
      <c r="C79" s="23" t="s">
        <v>35</v>
      </c>
      <c r="D79" s="21"/>
      <c r="E79" s="66" t="s">
        <v>179</v>
      </c>
    </row>
    <row r="80" spans="2:5" ht="102" x14ac:dyDescent="0.2">
      <c r="B80" s="126"/>
      <c r="C80" s="22" t="s">
        <v>36</v>
      </c>
      <c r="D80" s="22" t="s">
        <v>180</v>
      </c>
      <c r="E80" s="63" t="s">
        <v>181</v>
      </c>
    </row>
    <row r="81" spans="1:34" x14ac:dyDescent="0.2">
      <c r="B81" s="26"/>
      <c r="C81" s="7"/>
      <c r="D81" s="7"/>
      <c r="E81" s="59"/>
    </row>
    <row r="82" spans="1:34" ht="51" x14ac:dyDescent="0.2">
      <c r="B82" s="121" t="s">
        <v>37</v>
      </c>
      <c r="C82" s="20" t="s">
        <v>38</v>
      </c>
      <c r="D82" s="69"/>
      <c r="E82" s="69" t="s">
        <v>182</v>
      </c>
    </row>
    <row r="83" spans="1:34" ht="76.5" x14ac:dyDescent="0.2">
      <c r="B83" s="122"/>
      <c r="C83" s="21" t="s">
        <v>39</v>
      </c>
      <c r="D83" s="21">
        <v>1</v>
      </c>
      <c r="E83" s="66">
        <v>1</v>
      </c>
    </row>
    <row r="84" spans="1:34" ht="25.5" x14ac:dyDescent="0.2">
      <c r="B84" s="123"/>
      <c r="C84" s="22" t="s">
        <v>2</v>
      </c>
      <c r="D84" s="22" t="s">
        <v>183</v>
      </c>
      <c r="E84" s="63"/>
    </row>
    <row r="85" spans="1:34" s="13" customFormat="1" x14ac:dyDescent="0.2">
      <c r="A85" s="2"/>
      <c r="B85" s="25"/>
      <c r="C85" s="12" t="s">
        <v>94</v>
      </c>
      <c r="D85" s="55"/>
      <c r="E85" s="56"/>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row>
    <row r="86" spans="1:34" ht="38.25" x14ac:dyDescent="0.2">
      <c r="B86" s="118" t="s">
        <v>40</v>
      </c>
      <c r="C86" s="20" t="s">
        <v>2</v>
      </c>
      <c r="D86" s="69" t="s">
        <v>184</v>
      </c>
      <c r="E86" s="65" t="s">
        <v>185</v>
      </c>
    </row>
    <row r="87" spans="1:34" ht="51" x14ac:dyDescent="0.2">
      <c r="B87" s="119"/>
      <c r="C87" s="21" t="s">
        <v>3</v>
      </c>
      <c r="D87" s="21">
        <v>0</v>
      </c>
      <c r="E87" s="66">
        <v>0</v>
      </c>
    </row>
    <row r="88" spans="1:34" ht="63.75" x14ac:dyDescent="0.2">
      <c r="B88" s="119"/>
      <c r="C88" s="23" t="s">
        <v>41</v>
      </c>
      <c r="D88" s="21" t="s">
        <v>186</v>
      </c>
      <c r="E88" s="66" t="s">
        <v>187</v>
      </c>
    </row>
    <row r="89" spans="1:34" x14ac:dyDescent="0.2">
      <c r="B89" s="26"/>
      <c r="C89" s="7"/>
      <c r="D89" s="7"/>
      <c r="E89" s="59"/>
    </row>
    <row r="90" spans="1:34" ht="51" x14ac:dyDescent="0.2">
      <c r="B90" s="118" t="s">
        <v>42</v>
      </c>
      <c r="C90" s="20" t="s">
        <v>2</v>
      </c>
      <c r="D90" s="69" t="s">
        <v>188</v>
      </c>
      <c r="E90" s="65" t="s">
        <v>189</v>
      </c>
    </row>
    <row r="91" spans="1:34" ht="51" x14ac:dyDescent="0.2">
      <c r="B91" s="119"/>
      <c r="C91" s="21" t="s">
        <v>3</v>
      </c>
      <c r="D91" s="21">
        <v>0</v>
      </c>
      <c r="E91" s="66">
        <v>0</v>
      </c>
    </row>
    <row r="92" spans="1:34" ht="38.25" x14ac:dyDescent="0.2">
      <c r="B92" s="119"/>
      <c r="C92" s="23" t="s">
        <v>43</v>
      </c>
      <c r="D92" s="21" t="s">
        <v>190</v>
      </c>
      <c r="E92" s="66" t="s">
        <v>191</v>
      </c>
    </row>
    <row r="93" spans="1:34" x14ac:dyDescent="0.2">
      <c r="B93" s="26"/>
      <c r="C93" s="7"/>
      <c r="D93" s="7"/>
      <c r="E93" s="59"/>
    </row>
    <row r="94" spans="1:34" ht="38.25" x14ac:dyDescent="0.2">
      <c r="B94" s="118" t="s">
        <v>44</v>
      </c>
      <c r="C94" s="20" t="s">
        <v>2</v>
      </c>
      <c r="D94" s="69" t="s">
        <v>192</v>
      </c>
      <c r="E94" s="65" t="s">
        <v>193</v>
      </c>
    </row>
    <row r="95" spans="1:34" ht="51" x14ac:dyDescent="0.2">
      <c r="B95" s="119"/>
      <c r="C95" s="21" t="s">
        <v>3</v>
      </c>
      <c r="D95" s="21">
        <v>0</v>
      </c>
      <c r="E95" s="66">
        <v>0</v>
      </c>
    </row>
    <row r="96" spans="1:34" ht="63.75" x14ac:dyDescent="0.2">
      <c r="B96" s="119"/>
      <c r="C96" s="23" t="s">
        <v>45</v>
      </c>
      <c r="D96" s="21" t="s">
        <v>194</v>
      </c>
      <c r="E96" s="66" t="s">
        <v>195</v>
      </c>
    </row>
    <row r="97" spans="1:34" x14ac:dyDescent="0.2">
      <c r="B97" s="26"/>
      <c r="C97" s="7"/>
      <c r="D97" s="7"/>
      <c r="E97" s="59"/>
    </row>
    <row r="98" spans="1:34" ht="51" x14ac:dyDescent="0.2">
      <c r="B98" s="118" t="s">
        <v>95</v>
      </c>
      <c r="C98" s="20" t="s">
        <v>35</v>
      </c>
      <c r="D98" s="69"/>
      <c r="E98" s="65" t="s">
        <v>196</v>
      </c>
    </row>
    <row r="99" spans="1:34" ht="51" x14ac:dyDescent="0.2">
      <c r="B99" s="119" t="s">
        <v>46</v>
      </c>
      <c r="C99" s="21" t="s">
        <v>3</v>
      </c>
      <c r="D99" s="21">
        <v>0</v>
      </c>
      <c r="E99" s="66">
        <v>1</v>
      </c>
    </row>
    <row r="100" spans="1:34" ht="38.25" x14ac:dyDescent="0.2">
      <c r="B100" s="119"/>
      <c r="C100" s="23" t="s">
        <v>47</v>
      </c>
      <c r="D100" s="21" t="s">
        <v>180</v>
      </c>
      <c r="E100" s="66" t="s">
        <v>197</v>
      </c>
    </row>
    <row r="101" spans="1:34" x14ac:dyDescent="0.2">
      <c r="B101" s="26"/>
      <c r="C101" s="7"/>
      <c r="D101" s="7"/>
      <c r="E101" s="59"/>
    </row>
    <row r="102" spans="1:34" ht="38.25" x14ac:dyDescent="0.2">
      <c r="B102" s="27" t="s">
        <v>46</v>
      </c>
      <c r="C102" s="6" t="s">
        <v>2</v>
      </c>
      <c r="D102" s="1" t="s">
        <v>198</v>
      </c>
      <c r="E102" s="5"/>
    </row>
    <row r="103" spans="1:34" s="13" customFormat="1" x14ac:dyDescent="0.2">
      <c r="A103" s="2"/>
      <c r="B103" s="25"/>
      <c r="C103" s="12" t="s">
        <v>96</v>
      </c>
      <c r="D103" s="55"/>
      <c r="E103" s="56"/>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row>
    <row r="104" spans="1:34" ht="25.5" x14ac:dyDescent="0.2">
      <c r="B104" s="118" t="s">
        <v>48</v>
      </c>
      <c r="C104" s="20" t="s">
        <v>2</v>
      </c>
      <c r="D104" s="69"/>
      <c r="E104" s="65" t="s">
        <v>199</v>
      </c>
    </row>
    <row r="105" spans="1:34" ht="51" x14ac:dyDescent="0.2">
      <c r="B105" s="119"/>
      <c r="C105" s="21" t="s">
        <v>3</v>
      </c>
      <c r="D105" s="21">
        <v>1</v>
      </c>
      <c r="E105" s="66">
        <v>1</v>
      </c>
    </row>
    <row r="106" spans="1:34" ht="153" x14ac:dyDescent="0.2">
      <c r="B106" s="119"/>
      <c r="C106" s="23" t="s">
        <v>49</v>
      </c>
      <c r="D106" s="21" t="s">
        <v>200</v>
      </c>
      <c r="E106" s="66" t="s">
        <v>201</v>
      </c>
    </row>
    <row r="107" spans="1:34" x14ac:dyDescent="0.2">
      <c r="B107" s="26"/>
      <c r="C107" s="7"/>
      <c r="D107" s="7"/>
      <c r="E107" s="59"/>
    </row>
    <row r="108" spans="1:34" ht="38.25" x14ac:dyDescent="0.2">
      <c r="B108" s="118" t="s">
        <v>50</v>
      </c>
      <c r="C108" s="20" t="s">
        <v>2</v>
      </c>
      <c r="D108" s="69" t="s">
        <v>202</v>
      </c>
      <c r="E108" s="65" t="s">
        <v>203</v>
      </c>
    </row>
    <row r="109" spans="1:34" ht="51" x14ac:dyDescent="0.2">
      <c r="B109" s="119"/>
      <c r="C109" s="21" t="s">
        <v>3</v>
      </c>
      <c r="D109" s="21">
        <v>1</v>
      </c>
      <c r="E109" s="66">
        <v>1</v>
      </c>
    </row>
    <row r="110" spans="1:34" ht="127.5" x14ac:dyDescent="0.2">
      <c r="B110" s="119"/>
      <c r="C110" s="23" t="s">
        <v>51</v>
      </c>
      <c r="D110" s="21" t="s">
        <v>204</v>
      </c>
      <c r="E110" s="66" t="s">
        <v>205</v>
      </c>
    </row>
    <row r="111" spans="1:34" x14ac:dyDescent="0.2">
      <c r="B111" s="26"/>
      <c r="C111" s="7"/>
      <c r="D111" s="7"/>
      <c r="E111" s="59"/>
    </row>
    <row r="112" spans="1:34" ht="63.75" x14ac:dyDescent="0.2">
      <c r="B112" s="118" t="s">
        <v>52</v>
      </c>
      <c r="C112" s="20" t="s">
        <v>2</v>
      </c>
      <c r="D112" s="69" t="s">
        <v>206</v>
      </c>
      <c r="E112" s="65" t="s">
        <v>207</v>
      </c>
    </row>
    <row r="113" spans="2:5" ht="51" x14ac:dyDescent="0.2">
      <c r="B113" s="119"/>
      <c r="C113" s="21" t="s">
        <v>3</v>
      </c>
      <c r="D113" s="21">
        <v>1</v>
      </c>
      <c r="E113" s="66">
        <v>1</v>
      </c>
    </row>
    <row r="114" spans="2:5" ht="229.5" x14ac:dyDescent="0.2">
      <c r="B114" s="119"/>
      <c r="C114" s="23" t="s">
        <v>53</v>
      </c>
      <c r="D114" s="21" t="s">
        <v>208</v>
      </c>
      <c r="E114" s="66" t="s">
        <v>209</v>
      </c>
    </row>
    <row r="115" spans="2:5" x14ac:dyDescent="0.2">
      <c r="B115" s="26"/>
      <c r="C115" s="7"/>
      <c r="D115" s="7"/>
      <c r="E115" s="59"/>
    </row>
    <row r="116" spans="2:5" ht="25.5" x14ac:dyDescent="0.2">
      <c r="B116" s="118" t="s">
        <v>54</v>
      </c>
      <c r="C116" s="20" t="s">
        <v>2</v>
      </c>
      <c r="D116" s="69"/>
      <c r="E116" s="65" t="s">
        <v>210</v>
      </c>
    </row>
    <row r="117" spans="2:5" ht="51" x14ac:dyDescent="0.2">
      <c r="B117" s="119"/>
      <c r="C117" s="21" t="s">
        <v>3</v>
      </c>
      <c r="D117" s="21">
        <v>1</v>
      </c>
      <c r="E117" s="66">
        <v>1</v>
      </c>
    </row>
    <row r="118" spans="2:5" ht="178.5" x14ac:dyDescent="0.2">
      <c r="B118" s="119"/>
      <c r="C118" s="23" t="s">
        <v>55</v>
      </c>
      <c r="D118" s="21" t="s">
        <v>211</v>
      </c>
      <c r="E118" s="66" t="s">
        <v>212</v>
      </c>
    </row>
    <row r="119" spans="2:5" x14ac:dyDescent="0.2">
      <c r="B119" s="26"/>
      <c r="C119" s="7"/>
      <c r="D119" s="7"/>
      <c r="E119" s="59"/>
    </row>
    <row r="120" spans="2:5" ht="51" x14ac:dyDescent="0.2">
      <c r="B120" s="118" t="s">
        <v>56</v>
      </c>
      <c r="C120" s="20" t="s">
        <v>2</v>
      </c>
      <c r="D120" s="69"/>
      <c r="E120" s="65" t="s">
        <v>213</v>
      </c>
    </row>
    <row r="121" spans="2:5" ht="51" x14ac:dyDescent="0.2">
      <c r="B121" s="119"/>
      <c r="C121" s="21" t="s">
        <v>3</v>
      </c>
      <c r="D121" s="21">
        <v>1</v>
      </c>
      <c r="E121" s="66">
        <v>1</v>
      </c>
    </row>
    <row r="122" spans="2:5" ht="178.5" x14ac:dyDescent="0.2">
      <c r="B122" s="119"/>
      <c r="C122" s="23" t="s">
        <v>57</v>
      </c>
      <c r="D122" s="21" t="s">
        <v>214</v>
      </c>
      <c r="E122" s="66" t="s">
        <v>215</v>
      </c>
    </row>
    <row r="123" spans="2:5" x14ac:dyDescent="0.2">
      <c r="B123" s="26"/>
      <c r="C123" s="7"/>
      <c r="D123" s="7"/>
      <c r="E123" s="59"/>
    </row>
    <row r="124" spans="2:5" ht="63.75" x14ac:dyDescent="0.2">
      <c r="B124" s="5" t="s">
        <v>58</v>
      </c>
      <c r="C124" s="5" t="s">
        <v>97</v>
      </c>
      <c r="D124" s="5"/>
      <c r="E124" s="5" t="s">
        <v>216</v>
      </c>
    </row>
    <row r="125" spans="2:5" ht="51" x14ac:dyDescent="0.2">
      <c r="B125" s="5" t="s">
        <v>58</v>
      </c>
      <c r="C125" s="5" t="s">
        <v>59</v>
      </c>
      <c r="D125" s="5" t="s">
        <v>217</v>
      </c>
      <c r="E125" s="5" t="s">
        <v>217</v>
      </c>
    </row>
  </sheetData>
  <sheetProtection algorithmName="SHA-512" hashValue="PWEkM6pcogVca1p2CHu3HNXiMNKBByK8LlE3YkTI91kbWqAaeVSh9eDGMAdkRlQxoAJ7buNVEok5uyNsM+Ivkw==" saltValue="LrDbCXNvtMEd+Doiw+gWIg==" spinCount="100000" sheet="1" objects="1" scenarios="1"/>
  <mergeCells count="28">
    <mergeCell ref="B98:B100"/>
    <mergeCell ref="B56:B58"/>
    <mergeCell ref="B61:B63"/>
    <mergeCell ref="B65:B67"/>
    <mergeCell ref="B69:B71"/>
    <mergeCell ref="B73:B75"/>
    <mergeCell ref="B77:B80"/>
    <mergeCell ref="C3:E3"/>
    <mergeCell ref="B82:B84"/>
    <mergeCell ref="B86:B88"/>
    <mergeCell ref="B90:B92"/>
    <mergeCell ref="B94:B96"/>
    <mergeCell ref="B32:B34"/>
    <mergeCell ref="B36:B38"/>
    <mergeCell ref="B40:B42"/>
    <mergeCell ref="B44:B46"/>
    <mergeCell ref="B48:B50"/>
    <mergeCell ref="B52:B54"/>
    <mergeCell ref="B15:B17"/>
    <mergeCell ref="B10:B13"/>
    <mergeCell ref="B18:B20"/>
    <mergeCell ref="B24:B26"/>
    <mergeCell ref="B28:B30"/>
    <mergeCell ref="B104:B106"/>
    <mergeCell ref="B108:B110"/>
    <mergeCell ref="B112:B114"/>
    <mergeCell ref="B116:B118"/>
    <mergeCell ref="B120:B122"/>
  </mergeCells>
  <pageMargins left="0.31496062992125984" right="0.31496062992125984" top="0.74803149606299213" bottom="0.74803149606299213" header="0.31496062992125984" footer="0.31496062992125984"/>
  <pageSetup paperSize="9" scale="44" orientation="portrait" r:id="rId1"/>
  <rowBreaks count="4" manualBreakCount="4">
    <brk id="42" min="1" max="4" man="1"/>
    <brk id="74" max="16383" man="1"/>
    <brk id="85" max="16383" man="1"/>
    <brk id="1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37A9-6844-43A0-851A-EBE3152B00A2}">
  <sheetPr>
    <tabColor rgb="FF92D050"/>
  </sheetPr>
  <dimension ref="A6:C104"/>
  <sheetViews>
    <sheetView showGridLines="0" tabSelected="1" workbookViewId="0">
      <selection activeCell="C107" sqref="C107"/>
    </sheetView>
  </sheetViews>
  <sheetFormatPr defaultRowHeight="15" x14ac:dyDescent="0.25"/>
  <cols>
    <col min="1" max="1" width="35" style="93" customWidth="1"/>
    <col min="2" max="2" width="51.5703125" style="94" customWidth="1"/>
    <col min="3" max="3" width="57.7109375" style="80" customWidth="1"/>
  </cols>
  <sheetData>
    <row r="6" spans="1:3" ht="15.75" x14ac:dyDescent="0.25">
      <c r="A6" s="129" t="s">
        <v>237</v>
      </c>
      <c r="B6" s="130"/>
      <c r="C6" s="130"/>
    </row>
    <row r="8" spans="1:3" ht="15.75" x14ac:dyDescent="0.25">
      <c r="A8" s="81" t="s">
        <v>253</v>
      </c>
      <c r="B8" s="82" t="s">
        <v>84</v>
      </c>
      <c r="C8" s="83" t="s">
        <v>254</v>
      </c>
    </row>
    <row r="9" spans="1:3" x14ac:dyDescent="0.25">
      <c r="A9" s="84"/>
      <c r="B9" s="85"/>
      <c r="C9" s="86" t="s">
        <v>255</v>
      </c>
    </row>
    <row r="10" spans="1:3" x14ac:dyDescent="0.25">
      <c r="A10" s="84"/>
      <c r="B10" s="87" t="s">
        <v>0</v>
      </c>
      <c r="C10" s="86" t="s">
        <v>256</v>
      </c>
    </row>
    <row r="11" spans="1:3" x14ac:dyDescent="0.25">
      <c r="A11" s="84"/>
      <c r="B11" s="88" t="s">
        <v>257</v>
      </c>
      <c r="C11" s="89" t="s">
        <v>258</v>
      </c>
    </row>
    <row r="12" spans="1:3" x14ac:dyDescent="0.25">
      <c r="A12" s="84"/>
      <c r="B12" s="88" t="s">
        <v>259</v>
      </c>
      <c r="C12" s="89" t="s">
        <v>260</v>
      </c>
    </row>
    <row r="13" spans="1:3" x14ac:dyDescent="0.25">
      <c r="A13" s="84"/>
      <c r="B13" s="85"/>
      <c r="C13" s="89"/>
    </row>
    <row r="14" spans="1:3" ht="30" x14ac:dyDescent="0.25">
      <c r="A14" s="84"/>
      <c r="B14" s="85" t="s">
        <v>261</v>
      </c>
      <c r="C14" s="89"/>
    </row>
    <row r="15" spans="1:3" x14ac:dyDescent="0.25">
      <c r="A15" s="95" t="s">
        <v>85</v>
      </c>
      <c r="B15" s="96"/>
      <c r="C15" s="97"/>
    </row>
    <row r="16" spans="1:3" ht="45" x14ac:dyDescent="0.25">
      <c r="A16" s="127" t="s">
        <v>262</v>
      </c>
      <c r="B16" s="90" t="s">
        <v>3</v>
      </c>
      <c r="C16" s="91">
        <v>2</v>
      </c>
    </row>
    <row r="17" spans="1:3" ht="90" x14ac:dyDescent="0.25">
      <c r="A17" s="128"/>
      <c r="B17" s="90" t="s">
        <v>2</v>
      </c>
      <c r="C17" s="89" t="s">
        <v>263</v>
      </c>
    </row>
    <row r="18" spans="1:3" ht="84.75" customHeight="1" x14ac:dyDescent="0.25">
      <c r="A18" s="128"/>
      <c r="B18" s="90" t="s">
        <v>264</v>
      </c>
      <c r="C18" s="89" t="s">
        <v>265</v>
      </c>
    </row>
    <row r="19" spans="1:3" ht="180" x14ac:dyDescent="0.25">
      <c r="A19" s="131" t="s">
        <v>266</v>
      </c>
      <c r="B19" s="92" t="s">
        <v>267</v>
      </c>
      <c r="C19" s="89" t="s">
        <v>268</v>
      </c>
    </row>
    <row r="20" spans="1:3" x14ac:dyDescent="0.25">
      <c r="A20" s="132"/>
      <c r="B20" s="85" t="s">
        <v>269</v>
      </c>
      <c r="C20" s="91" t="s">
        <v>108</v>
      </c>
    </row>
    <row r="21" spans="1:3" ht="60" x14ac:dyDescent="0.25">
      <c r="A21" s="132"/>
      <c r="B21" s="85" t="s">
        <v>270</v>
      </c>
      <c r="C21" s="89" t="s">
        <v>271</v>
      </c>
    </row>
    <row r="22" spans="1:3" ht="90" x14ac:dyDescent="0.25">
      <c r="A22" s="131" t="s">
        <v>272</v>
      </c>
      <c r="B22" s="85" t="s">
        <v>2</v>
      </c>
      <c r="C22" s="89" t="s">
        <v>273</v>
      </c>
    </row>
    <row r="23" spans="1:3" ht="60" x14ac:dyDescent="0.25">
      <c r="A23" s="132"/>
      <c r="B23" s="85" t="s">
        <v>274</v>
      </c>
      <c r="C23" s="89" t="s">
        <v>275</v>
      </c>
    </row>
    <row r="24" spans="1:3" ht="45" x14ac:dyDescent="0.25">
      <c r="A24" s="132"/>
      <c r="B24" s="85" t="s">
        <v>3</v>
      </c>
      <c r="C24" s="91">
        <v>0</v>
      </c>
    </row>
    <row r="25" spans="1:3" ht="60" x14ac:dyDescent="0.25">
      <c r="A25" s="86" t="s">
        <v>276</v>
      </c>
      <c r="B25" s="92" t="s">
        <v>67</v>
      </c>
      <c r="C25" s="89" t="s">
        <v>277</v>
      </c>
    </row>
    <row r="26" spans="1:3" ht="390" x14ac:dyDescent="0.25">
      <c r="A26" s="86" t="s">
        <v>278</v>
      </c>
      <c r="B26" s="85" t="s">
        <v>279</v>
      </c>
      <c r="C26" s="89" t="s">
        <v>280</v>
      </c>
    </row>
    <row r="27" spans="1:3" x14ac:dyDescent="0.25">
      <c r="A27" s="98" t="s">
        <v>92</v>
      </c>
      <c r="B27" s="99"/>
      <c r="C27" s="97"/>
    </row>
    <row r="28" spans="1:3" ht="60" x14ac:dyDescent="0.25">
      <c r="A28" s="127" t="s">
        <v>281</v>
      </c>
      <c r="B28" s="85" t="s">
        <v>2</v>
      </c>
      <c r="C28" s="89" t="s">
        <v>282</v>
      </c>
    </row>
    <row r="29" spans="1:3" ht="60" x14ac:dyDescent="0.25">
      <c r="A29" s="128"/>
      <c r="B29" s="85" t="s">
        <v>283</v>
      </c>
      <c r="C29" s="89" t="s">
        <v>284</v>
      </c>
    </row>
    <row r="30" spans="1:3" ht="45" x14ac:dyDescent="0.25">
      <c r="A30" s="128"/>
      <c r="B30" s="85" t="s">
        <v>3</v>
      </c>
      <c r="C30" s="91">
        <v>2</v>
      </c>
    </row>
    <row r="31" spans="1:3" ht="45" x14ac:dyDescent="0.25">
      <c r="A31" s="127" t="s">
        <v>285</v>
      </c>
      <c r="B31" s="85" t="s">
        <v>3</v>
      </c>
      <c r="C31" s="91">
        <v>2</v>
      </c>
    </row>
    <row r="32" spans="1:3" ht="179.25" customHeight="1" x14ac:dyDescent="0.25">
      <c r="A32" s="128"/>
      <c r="B32" s="85" t="s">
        <v>286</v>
      </c>
      <c r="C32" s="89" t="s">
        <v>287</v>
      </c>
    </row>
    <row r="33" spans="1:3" ht="120" x14ac:dyDescent="0.25">
      <c r="A33" s="128"/>
      <c r="B33" s="85" t="s">
        <v>288</v>
      </c>
      <c r="C33" s="89" t="s">
        <v>289</v>
      </c>
    </row>
    <row r="34" spans="1:3" ht="225" x14ac:dyDescent="0.25">
      <c r="A34" s="131" t="s">
        <v>290</v>
      </c>
      <c r="B34" s="85" t="s">
        <v>291</v>
      </c>
      <c r="C34" s="89" t="s">
        <v>292</v>
      </c>
    </row>
    <row r="35" spans="1:3" ht="90" x14ac:dyDescent="0.25">
      <c r="A35" s="132"/>
      <c r="B35" s="85" t="s">
        <v>2</v>
      </c>
      <c r="C35" s="89" t="s">
        <v>293</v>
      </c>
    </row>
    <row r="36" spans="1:3" ht="45" x14ac:dyDescent="0.25">
      <c r="A36" s="132"/>
      <c r="B36" s="85" t="s">
        <v>3</v>
      </c>
      <c r="C36" s="91">
        <v>3</v>
      </c>
    </row>
    <row r="37" spans="1:3" ht="45" x14ac:dyDescent="0.25">
      <c r="A37" s="131" t="s">
        <v>294</v>
      </c>
      <c r="B37" s="85" t="s">
        <v>3</v>
      </c>
      <c r="C37" s="91">
        <v>2</v>
      </c>
    </row>
    <row r="38" spans="1:3" ht="135" x14ac:dyDescent="0.25">
      <c r="A38" s="132"/>
      <c r="B38" s="85" t="s">
        <v>295</v>
      </c>
      <c r="C38" s="89" t="s">
        <v>296</v>
      </c>
    </row>
    <row r="39" spans="1:3" ht="30" x14ac:dyDescent="0.25">
      <c r="A39" s="132"/>
      <c r="B39" s="85" t="s">
        <v>2</v>
      </c>
      <c r="C39" s="91"/>
    </row>
    <row r="40" spans="1:3" ht="45" x14ac:dyDescent="0.25">
      <c r="A40" s="133" t="s">
        <v>297</v>
      </c>
      <c r="B40" s="85" t="s">
        <v>3</v>
      </c>
      <c r="C40" s="91">
        <v>2</v>
      </c>
    </row>
    <row r="41" spans="1:3" ht="165" x14ac:dyDescent="0.25">
      <c r="A41" s="134"/>
      <c r="B41" s="85" t="s">
        <v>17</v>
      </c>
      <c r="C41" s="89" t="s">
        <v>298</v>
      </c>
    </row>
    <row r="42" spans="1:3" ht="45" x14ac:dyDescent="0.25">
      <c r="A42" s="135"/>
      <c r="B42" s="85" t="s">
        <v>2</v>
      </c>
      <c r="C42" s="89" t="s">
        <v>299</v>
      </c>
    </row>
    <row r="43" spans="1:3" ht="75" x14ac:dyDescent="0.25">
      <c r="A43" s="127" t="s">
        <v>300</v>
      </c>
      <c r="B43" s="85" t="s">
        <v>301</v>
      </c>
      <c r="C43" s="89" t="s">
        <v>302</v>
      </c>
    </row>
    <row r="44" spans="1:3" ht="45" x14ac:dyDescent="0.25">
      <c r="A44" s="128"/>
      <c r="B44" s="85" t="s">
        <v>2</v>
      </c>
      <c r="C44" s="89" t="s">
        <v>303</v>
      </c>
    </row>
    <row r="45" spans="1:3" ht="45" x14ac:dyDescent="0.25">
      <c r="A45" s="128"/>
      <c r="B45" s="85" t="s">
        <v>3</v>
      </c>
      <c r="C45" s="91">
        <v>0</v>
      </c>
    </row>
    <row r="46" spans="1:3" ht="45" x14ac:dyDescent="0.25">
      <c r="A46" s="127" t="s">
        <v>304</v>
      </c>
      <c r="B46" s="85" t="s">
        <v>2</v>
      </c>
      <c r="C46" s="89" t="s">
        <v>305</v>
      </c>
    </row>
    <row r="47" spans="1:3" ht="75" x14ac:dyDescent="0.25">
      <c r="A47" s="128"/>
      <c r="B47" s="85" t="s">
        <v>306</v>
      </c>
      <c r="C47" s="89" t="s">
        <v>307</v>
      </c>
    </row>
    <row r="48" spans="1:3" ht="45" x14ac:dyDescent="0.25">
      <c r="A48" s="128"/>
      <c r="B48" s="85" t="s">
        <v>3</v>
      </c>
      <c r="C48" s="91">
        <v>1</v>
      </c>
    </row>
    <row r="49" spans="1:3" ht="45" x14ac:dyDescent="0.25">
      <c r="A49" s="127" t="s">
        <v>308</v>
      </c>
      <c r="B49" s="85" t="s">
        <v>309</v>
      </c>
      <c r="C49" s="89" t="s">
        <v>310</v>
      </c>
    </row>
    <row r="50" spans="1:3" ht="30" x14ac:dyDescent="0.25">
      <c r="A50" s="128"/>
      <c r="B50" s="85" t="s">
        <v>2</v>
      </c>
      <c r="C50" s="89"/>
    </row>
    <row r="51" spans="1:3" ht="45" x14ac:dyDescent="0.25">
      <c r="A51" s="128"/>
      <c r="B51" s="85" t="s">
        <v>3</v>
      </c>
      <c r="C51" s="91">
        <v>0</v>
      </c>
    </row>
    <row r="52" spans="1:3" ht="120" x14ac:dyDescent="0.25">
      <c r="A52" s="131" t="s">
        <v>311</v>
      </c>
      <c r="B52" s="85" t="s">
        <v>312</v>
      </c>
      <c r="C52" s="89" t="s">
        <v>313</v>
      </c>
    </row>
    <row r="53" spans="1:3" ht="240" x14ac:dyDescent="0.25">
      <c r="A53" s="132"/>
      <c r="B53" s="85" t="s">
        <v>2</v>
      </c>
      <c r="C53" s="89" t="s">
        <v>314</v>
      </c>
    </row>
    <row r="54" spans="1:3" ht="45" x14ac:dyDescent="0.25">
      <c r="A54" s="132"/>
      <c r="B54" s="85" t="s">
        <v>3</v>
      </c>
      <c r="C54" s="91">
        <v>2</v>
      </c>
    </row>
    <row r="55" spans="1:3" x14ac:dyDescent="0.25">
      <c r="A55" s="98" t="s">
        <v>93</v>
      </c>
      <c r="B55" s="99"/>
      <c r="C55" s="97"/>
    </row>
    <row r="56" spans="1:3" ht="45" x14ac:dyDescent="0.25">
      <c r="A56" s="131" t="s">
        <v>315</v>
      </c>
      <c r="B56" s="85" t="s">
        <v>316</v>
      </c>
      <c r="C56" s="89" t="s">
        <v>317</v>
      </c>
    </row>
    <row r="57" spans="1:3" ht="300" x14ac:dyDescent="0.25">
      <c r="A57" s="132"/>
      <c r="B57" s="85" t="s">
        <v>318</v>
      </c>
      <c r="C57" s="89" t="s">
        <v>319</v>
      </c>
    </row>
    <row r="58" spans="1:3" ht="45" x14ac:dyDescent="0.25">
      <c r="A58" s="132"/>
      <c r="B58" s="85" t="s">
        <v>3</v>
      </c>
      <c r="C58" s="91">
        <v>1</v>
      </c>
    </row>
    <row r="59" spans="1:3" ht="345" x14ac:dyDescent="0.25">
      <c r="A59" s="127" t="s">
        <v>320</v>
      </c>
      <c r="B59" s="85" t="s">
        <v>321</v>
      </c>
      <c r="C59" s="89" t="s">
        <v>322</v>
      </c>
    </row>
    <row r="60" spans="1:3" ht="60" x14ac:dyDescent="0.25">
      <c r="A60" s="128"/>
      <c r="B60" s="85" t="s">
        <v>323</v>
      </c>
      <c r="C60" s="89" t="s">
        <v>324</v>
      </c>
    </row>
    <row r="61" spans="1:3" ht="45" x14ac:dyDescent="0.25">
      <c r="A61" s="128"/>
      <c r="B61" s="85" t="s">
        <v>3</v>
      </c>
      <c r="C61" s="91">
        <v>2</v>
      </c>
    </row>
    <row r="62" spans="1:3" ht="45" x14ac:dyDescent="0.25">
      <c r="A62" s="127" t="s">
        <v>325</v>
      </c>
      <c r="B62" s="85" t="s">
        <v>3</v>
      </c>
      <c r="C62" s="91">
        <v>1</v>
      </c>
    </row>
    <row r="63" spans="1:3" ht="120" x14ac:dyDescent="0.25">
      <c r="A63" s="128"/>
      <c r="B63" s="85" t="s">
        <v>326</v>
      </c>
      <c r="C63" s="89"/>
    </row>
    <row r="64" spans="1:3" ht="120" x14ac:dyDescent="0.25">
      <c r="A64" s="128"/>
      <c r="B64" s="85" t="s">
        <v>327</v>
      </c>
      <c r="C64" s="89" t="s">
        <v>328</v>
      </c>
    </row>
    <row r="65" spans="1:3" ht="90" x14ac:dyDescent="0.25">
      <c r="A65" s="127" t="s">
        <v>329</v>
      </c>
      <c r="B65" s="85" t="s">
        <v>330</v>
      </c>
      <c r="C65" s="89" t="s">
        <v>331</v>
      </c>
    </row>
    <row r="66" spans="1:3" ht="225" x14ac:dyDescent="0.25">
      <c r="A66" s="128"/>
      <c r="B66" s="85" t="s">
        <v>332</v>
      </c>
      <c r="C66" s="89"/>
    </row>
    <row r="67" spans="1:3" ht="45" x14ac:dyDescent="0.25">
      <c r="A67" s="128"/>
      <c r="B67" s="85" t="s">
        <v>3</v>
      </c>
      <c r="C67" s="91">
        <v>1</v>
      </c>
    </row>
    <row r="68" spans="1:3" ht="225" x14ac:dyDescent="0.25">
      <c r="A68" s="127" t="s">
        <v>333</v>
      </c>
      <c r="B68" s="85" t="s">
        <v>334</v>
      </c>
      <c r="C68" s="89"/>
    </row>
    <row r="69" spans="1:3" ht="45" x14ac:dyDescent="0.25">
      <c r="A69" s="128"/>
      <c r="B69" s="85" t="s">
        <v>3</v>
      </c>
      <c r="C69" s="91">
        <v>1</v>
      </c>
    </row>
    <row r="70" spans="1:3" ht="30" x14ac:dyDescent="0.25">
      <c r="A70" s="128"/>
      <c r="B70" s="85" t="s">
        <v>335</v>
      </c>
      <c r="C70" s="89" t="s">
        <v>336</v>
      </c>
    </row>
    <row r="71" spans="1:3" ht="75" x14ac:dyDescent="0.25">
      <c r="A71" s="128"/>
      <c r="B71" s="85" t="s">
        <v>2</v>
      </c>
      <c r="C71" s="89" t="s">
        <v>337</v>
      </c>
    </row>
    <row r="72" spans="1:3" ht="120" x14ac:dyDescent="0.25">
      <c r="A72" s="127" t="s">
        <v>338</v>
      </c>
      <c r="B72" s="85" t="s">
        <v>339</v>
      </c>
      <c r="C72" s="89" t="s">
        <v>340</v>
      </c>
    </row>
    <row r="73" spans="1:3" ht="30" x14ac:dyDescent="0.25">
      <c r="A73" s="128"/>
      <c r="B73" s="85" t="s">
        <v>341</v>
      </c>
      <c r="C73" s="91">
        <v>1</v>
      </c>
    </row>
    <row r="74" spans="1:3" x14ac:dyDescent="0.25">
      <c r="A74" s="98" t="s">
        <v>94</v>
      </c>
      <c r="B74" s="99"/>
      <c r="C74" s="97"/>
    </row>
    <row r="75" spans="1:3" ht="45" x14ac:dyDescent="0.25">
      <c r="A75" s="127" t="s">
        <v>342</v>
      </c>
      <c r="B75" s="85" t="s">
        <v>3</v>
      </c>
      <c r="C75" s="91">
        <v>0</v>
      </c>
    </row>
    <row r="76" spans="1:3" ht="45" x14ac:dyDescent="0.25">
      <c r="A76" s="128"/>
      <c r="B76" s="85" t="s">
        <v>343</v>
      </c>
      <c r="C76" s="89" t="s">
        <v>344</v>
      </c>
    </row>
    <row r="77" spans="1:3" ht="105" x14ac:dyDescent="0.25">
      <c r="A77" s="128"/>
      <c r="B77" s="85" t="s">
        <v>345</v>
      </c>
      <c r="C77" s="89" t="s">
        <v>346</v>
      </c>
    </row>
    <row r="78" spans="1:3" ht="135" x14ac:dyDescent="0.25">
      <c r="A78" s="127" t="s">
        <v>347</v>
      </c>
      <c r="B78" s="85" t="s">
        <v>348</v>
      </c>
      <c r="C78" s="89" t="s">
        <v>349</v>
      </c>
    </row>
    <row r="79" spans="1:3" ht="45" x14ac:dyDescent="0.25">
      <c r="A79" s="128"/>
      <c r="B79" s="85" t="s">
        <v>43</v>
      </c>
      <c r="C79" s="89" t="s">
        <v>350</v>
      </c>
    </row>
    <row r="80" spans="1:3" ht="45" x14ac:dyDescent="0.25">
      <c r="A80" s="128"/>
      <c r="B80" s="85" t="s">
        <v>3</v>
      </c>
      <c r="C80" s="91">
        <v>0</v>
      </c>
    </row>
    <row r="81" spans="1:3" ht="270" x14ac:dyDescent="0.25">
      <c r="A81" s="127" t="s">
        <v>351</v>
      </c>
      <c r="B81" s="85" t="s">
        <v>352</v>
      </c>
      <c r="C81" s="89" t="s">
        <v>353</v>
      </c>
    </row>
    <row r="82" spans="1:3" ht="45" x14ac:dyDescent="0.25">
      <c r="A82" s="128"/>
      <c r="B82" s="85" t="s">
        <v>354</v>
      </c>
      <c r="C82" s="89" t="s">
        <v>355</v>
      </c>
    </row>
    <row r="83" spans="1:3" ht="45" x14ac:dyDescent="0.25">
      <c r="A83" s="128"/>
      <c r="B83" s="85" t="s">
        <v>3</v>
      </c>
      <c r="C83" s="91">
        <v>0</v>
      </c>
    </row>
    <row r="84" spans="1:3" ht="45" x14ac:dyDescent="0.25">
      <c r="A84" s="127" t="s">
        <v>356</v>
      </c>
      <c r="B84" s="85" t="s">
        <v>357</v>
      </c>
      <c r="C84" s="89" t="s">
        <v>358</v>
      </c>
    </row>
    <row r="85" spans="1:3" ht="45" x14ac:dyDescent="0.25">
      <c r="A85" s="128"/>
      <c r="B85" s="85" t="s">
        <v>3</v>
      </c>
      <c r="C85" s="91">
        <v>1</v>
      </c>
    </row>
    <row r="86" spans="1:3" ht="45" x14ac:dyDescent="0.25">
      <c r="A86" s="128"/>
      <c r="B86" s="85" t="s">
        <v>35</v>
      </c>
      <c r="C86" s="89" t="s">
        <v>359</v>
      </c>
    </row>
    <row r="87" spans="1:3" x14ac:dyDescent="0.25">
      <c r="A87" s="98" t="s">
        <v>96</v>
      </c>
      <c r="B87" s="100"/>
      <c r="C87" s="97"/>
    </row>
    <row r="88" spans="1:3" ht="120" x14ac:dyDescent="0.25">
      <c r="A88" s="127" t="s">
        <v>360</v>
      </c>
      <c r="B88" s="85" t="s">
        <v>361</v>
      </c>
      <c r="C88" s="89" t="s">
        <v>362</v>
      </c>
    </row>
    <row r="89" spans="1:3" ht="330" x14ac:dyDescent="0.25">
      <c r="A89" s="128"/>
      <c r="B89" s="85" t="s">
        <v>363</v>
      </c>
      <c r="C89" s="89" t="s">
        <v>364</v>
      </c>
    </row>
    <row r="90" spans="1:3" ht="45" x14ac:dyDescent="0.25">
      <c r="A90" s="128"/>
      <c r="B90" s="85" t="s">
        <v>3</v>
      </c>
      <c r="C90" s="91">
        <v>2</v>
      </c>
    </row>
    <row r="91" spans="1:3" ht="45" x14ac:dyDescent="0.25">
      <c r="A91" s="127" t="s">
        <v>365</v>
      </c>
      <c r="B91" s="85" t="s">
        <v>366</v>
      </c>
      <c r="C91" s="89" t="s">
        <v>367</v>
      </c>
    </row>
    <row r="92" spans="1:3" ht="120" x14ac:dyDescent="0.25">
      <c r="A92" s="128"/>
      <c r="B92" s="85" t="s">
        <v>368</v>
      </c>
      <c r="C92" s="89" t="s">
        <v>369</v>
      </c>
    </row>
    <row r="93" spans="1:3" ht="45" x14ac:dyDescent="0.25">
      <c r="A93" s="128"/>
      <c r="B93" s="85" t="s">
        <v>3</v>
      </c>
      <c r="C93" s="91">
        <v>1</v>
      </c>
    </row>
    <row r="94" spans="1:3" ht="75" x14ac:dyDescent="0.25">
      <c r="A94" s="127" t="s">
        <v>370</v>
      </c>
      <c r="B94" s="85" t="s">
        <v>2</v>
      </c>
      <c r="C94" s="89" t="s">
        <v>371</v>
      </c>
    </row>
    <row r="95" spans="1:3" ht="45" x14ac:dyDescent="0.25">
      <c r="A95" s="128"/>
      <c r="B95" s="85" t="s">
        <v>3</v>
      </c>
      <c r="C95" s="91">
        <v>1</v>
      </c>
    </row>
    <row r="96" spans="1:3" ht="30" x14ac:dyDescent="0.25">
      <c r="A96" s="128"/>
      <c r="B96" s="85" t="s">
        <v>372</v>
      </c>
      <c r="C96" s="89" t="s">
        <v>373</v>
      </c>
    </row>
    <row r="97" spans="1:3" ht="195" x14ac:dyDescent="0.25">
      <c r="A97" s="127" t="s">
        <v>374</v>
      </c>
      <c r="B97" s="85" t="s">
        <v>375</v>
      </c>
      <c r="C97" s="89" t="s">
        <v>376</v>
      </c>
    </row>
    <row r="98" spans="1:3" ht="90" x14ac:dyDescent="0.25">
      <c r="A98" s="128"/>
      <c r="B98" s="85" t="s">
        <v>377</v>
      </c>
      <c r="C98" s="89" t="s">
        <v>378</v>
      </c>
    </row>
    <row r="99" spans="1:3" ht="45" x14ac:dyDescent="0.25">
      <c r="A99" s="128"/>
      <c r="B99" s="85" t="s">
        <v>3</v>
      </c>
      <c r="C99" s="91">
        <v>1</v>
      </c>
    </row>
    <row r="100" spans="1:3" ht="45" x14ac:dyDescent="0.25">
      <c r="A100" s="127" t="s">
        <v>379</v>
      </c>
      <c r="B100" s="85" t="s">
        <v>380</v>
      </c>
      <c r="C100" s="89" t="s">
        <v>381</v>
      </c>
    </row>
    <row r="101" spans="1:3" ht="45" x14ac:dyDescent="0.25">
      <c r="A101" s="128"/>
      <c r="B101" s="85" t="s">
        <v>3</v>
      </c>
      <c r="C101" s="91">
        <v>1</v>
      </c>
    </row>
    <row r="102" spans="1:3" ht="345" x14ac:dyDescent="0.25">
      <c r="A102" s="128"/>
      <c r="B102" s="85" t="s">
        <v>382</v>
      </c>
      <c r="C102" s="89" t="s">
        <v>383</v>
      </c>
    </row>
    <row r="103" spans="1:3" ht="45" x14ac:dyDescent="0.25">
      <c r="A103" s="127" t="s">
        <v>384</v>
      </c>
      <c r="B103" s="85" t="s">
        <v>59</v>
      </c>
      <c r="C103" s="89" t="s">
        <v>385</v>
      </c>
    </row>
    <row r="104" spans="1:3" ht="60" x14ac:dyDescent="0.25">
      <c r="A104" s="128"/>
      <c r="B104" s="90" t="s">
        <v>386</v>
      </c>
      <c r="C104" s="89" t="s">
        <v>387</v>
      </c>
    </row>
  </sheetData>
  <mergeCells count="29">
    <mergeCell ref="A34:A36"/>
    <mergeCell ref="A16:A18"/>
    <mergeCell ref="A19:A21"/>
    <mergeCell ref="A22:A24"/>
    <mergeCell ref="A28:A30"/>
    <mergeCell ref="A31:A33"/>
    <mergeCell ref="A72:A73"/>
    <mergeCell ref="A37:A39"/>
    <mergeCell ref="A40:A42"/>
    <mergeCell ref="A43:A45"/>
    <mergeCell ref="A46:A48"/>
    <mergeCell ref="A49:A51"/>
    <mergeCell ref="A52:A54"/>
    <mergeCell ref="A94:A96"/>
    <mergeCell ref="A97:A99"/>
    <mergeCell ref="A100:A102"/>
    <mergeCell ref="A103:A104"/>
    <mergeCell ref="A6:C6"/>
    <mergeCell ref="A75:A77"/>
    <mergeCell ref="A78:A80"/>
    <mergeCell ref="A81:A83"/>
    <mergeCell ref="A84:A86"/>
    <mergeCell ref="A88:A90"/>
    <mergeCell ref="A91:A93"/>
    <mergeCell ref="A56:A58"/>
    <mergeCell ref="A59:A61"/>
    <mergeCell ref="A62:A64"/>
    <mergeCell ref="A65:A67"/>
    <mergeCell ref="A68:A7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65AA7-826F-42D5-9E1D-3D3A52FB3D92}">
  <sheetPr>
    <tabColor rgb="FFFFFF00"/>
  </sheetPr>
  <dimension ref="B2:G33"/>
  <sheetViews>
    <sheetView showGridLines="0" topLeftCell="A13" zoomScaleNormal="100" workbookViewId="0">
      <selection activeCell="H25" sqref="H25"/>
    </sheetView>
  </sheetViews>
  <sheetFormatPr defaultColWidth="12.42578125" defaultRowHeight="12.75" x14ac:dyDescent="0.2"/>
  <cols>
    <col min="1" max="1" width="9" style="2" customWidth="1"/>
    <col min="2" max="2" width="22.28515625" style="2" customWidth="1"/>
    <col min="3" max="7" width="17.5703125" style="2" customWidth="1"/>
    <col min="8" max="16384" width="12.42578125" style="2"/>
  </cols>
  <sheetData>
    <row r="2" spans="2:7" x14ac:dyDescent="0.2">
      <c r="B2" s="29" t="s">
        <v>60</v>
      </c>
    </row>
    <row r="3" spans="2:7" ht="23.45" customHeight="1" x14ac:dyDescent="0.2">
      <c r="B3" s="136" t="s">
        <v>61</v>
      </c>
      <c r="C3" s="136"/>
      <c r="D3" s="136"/>
      <c r="E3" s="136"/>
      <c r="F3" s="136"/>
      <c r="G3" s="136"/>
    </row>
    <row r="4" spans="2:7" x14ac:dyDescent="0.2">
      <c r="B4" s="29" t="s">
        <v>62</v>
      </c>
    </row>
    <row r="5" spans="2:7" x14ac:dyDescent="0.2">
      <c r="B5" s="29"/>
    </row>
    <row r="6" spans="2:7" x14ac:dyDescent="0.2">
      <c r="B6" s="47" t="s">
        <v>63</v>
      </c>
    </row>
    <row r="7" spans="2:7" x14ac:dyDescent="0.2">
      <c r="B7" s="47" t="s">
        <v>64</v>
      </c>
    </row>
    <row r="8" spans="2:7" x14ac:dyDescent="0.2">
      <c r="B8" s="30"/>
    </row>
    <row r="10" spans="2:7" ht="42" customHeight="1" x14ac:dyDescent="0.2">
      <c r="B10" s="31"/>
      <c r="C10" s="32" t="s">
        <v>98</v>
      </c>
      <c r="D10" s="32" t="s">
        <v>99</v>
      </c>
      <c r="E10" s="32" t="s">
        <v>100</v>
      </c>
      <c r="F10" s="32" t="s">
        <v>101</v>
      </c>
      <c r="G10" s="32" t="s">
        <v>65</v>
      </c>
    </row>
    <row r="11" spans="2:7" ht="25.5" x14ac:dyDescent="0.2">
      <c r="B11" s="35" t="s">
        <v>104</v>
      </c>
      <c r="C11" s="33"/>
      <c r="D11" s="33"/>
      <c r="E11" s="33"/>
      <c r="F11" s="33"/>
      <c r="G11" s="78" t="s">
        <v>223</v>
      </c>
    </row>
    <row r="12" spans="2:7" x14ac:dyDescent="0.2">
      <c r="B12" s="35" t="s">
        <v>224</v>
      </c>
      <c r="C12" s="34"/>
      <c r="D12" s="34"/>
      <c r="E12" s="34"/>
      <c r="F12" s="34"/>
      <c r="G12" s="76" t="s">
        <v>239</v>
      </c>
    </row>
    <row r="13" spans="2:7" x14ac:dyDescent="0.2">
      <c r="B13" s="35" t="s">
        <v>225</v>
      </c>
      <c r="C13" s="3"/>
      <c r="D13" s="3"/>
      <c r="E13" s="3"/>
      <c r="F13" s="3"/>
      <c r="G13" s="77" t="s">
        <v>240</v>
      </c>
    </row>
    <row r="14" spans="2:7" x14ac:dyDescent="0.2">
      <c r="B14" s="35" t="s">
        <v>226</v>
      </c>
      <c r="C14" s="34"/>
      <c r="D14" s="34"/>
      <c r="E14" s="34"/>
      <c r="F14" s="34"/>
      <c r="G14" s="76" t="s">
        <v>241</v>
      </c>
    </row>
    <row r="15" spans="2:7" x14ac:dyDescent="0.2">
      <c r="B15" s="35" t="s">
        <v>227</v>
      </c>
      <c r="C15" s="3"/>
      <c r="D15" s="3"/>
      <c r="E15" s="3"/>
      <c r="F15" s="3"/>
      <c r="G15" s="77" t="s">
        <v>242</v>
      </c>
    </row>
    <row r="16" spans="2:7" x14ac:dyDescent="0.2">
      <c r="B16" s="35" t="s">
        <v>228</v>
      </c>
      <c r="C16" s="34"/>
      <c r="D16" s="34"/>
      <c r="E16" s="34"/>
      <c r="F16" s="34"/>
      <c r="G16" s="76" t="s">
        <v>242</v>
      </c>
    </row>
    <row r="17" spans="2:7" x14ac:dyDescent="0.2">
      <c r="B17" s="35" t="s">
        <v>229</v>
      </c>
      <c r="C17" s="3"/>
      <c r="D17" s="3"/>
      <c r="E17" s="3"/>
      <c r="F17" s="3"/>
      <c r="G17" s="77" t="s">
        <v>243</v>
      </c>
    </row>
    <row r="18" spans="2:7" x14ac:dyDescent="0.2">
      <c r="B18" s="35" t="s">
        <v>230</v>
      </c>
      <c r="C18" s="34"/>
      <c r="D18" s="34"/>
      <c r="E18" s="34"/>
      <c r="F18" s="34"/>
      <c r="G18" s="76" t="s">
        <v>243</v>
      </c>
    </row>
    <row r="19" spans="2:7" x14ac:dyDescent="0.2">
      <c r="B19" s="35" t="s">
        <v>231</v>
      </c>
      <c r="C19" s="3"/>
      <c r="D19" s="3"/>
      <c r="E19" s="3"/>
      <c r="F19" s="3"/>
      <c r="G19" s="77" t="s">
        <v>244</v>
      </c>
    </row>
    <row r="20" spans="2:7" x14ac:dyDescent="0.2">
      <c r="B20" s="35" t="s">
        <v>232</v>
      </c>
      <c r="C20" s="34"/>
      <c r="D20" s="34"/>
      <c r="E20" s="34"/>
      <c r="F20" s="34"/>
      <c r="G20" s="76" t="s">
        <v>244</v>
      </c>
    </row>
    <row r="21" spans="2:7" x14ac:dyDescent="0.2">
      <c r="B21" s="35" t="s">
        <v>233</v>
      </c>
      <c r="C21" s="3"/>
      <c r="D21" s="3"/>
      <c r="E21" s="3"/>
      <c r="F21" s="3"/>
      <c r="G21" s="77" t="s">
        <v>245</v>
      </c>
    </row>
    <row r="22" spans="2:7" x14ac:dyDescent="0.2">
      <c r="B22" s="35" t="s">
        <v>234</v>
      </c>
      <c r="C22" s="3"/>
      <c r="D22" s="3"/>
      <c r="E22" s="3"/>
      <c r="F22" s="3"/>
      <c r="G22" s="77" t="s">
        <v>246</v>
      </c>
    </row>
    <row r="23" spans="2:7" x14ac:dyDescent="0.2">
      <c r="B23" s="35" t="s">
        <v>235</v>
      </c>
      <c r="C23" s="34"/>
      <c r="D23" s="34"/>
      <c r="E23" s="34"/>
      <c r="F23" s="34"/>
      <c r="G23" s="76" t="s">
        <v>247</v>
      </c>
    </row>
    <row r="25" spans="2:7" x14ac:dyDescent="0.2">
      <c r="B25" s="36" t="s">
        <v>66</v>
      </c>
      <c r="C25" s="36"/>
      <c r="D25" s="36"/>
    </row>
    <row r="27" spans="2:7" ht="13.5" thickBot="1" x14ac:dyDescent="0.25"/>
    <row r="28" spans="2:7" ht="51.75" thickBot="1" x14ac:dyDescent="0.25">
      <c r="B28" s="48" t="s">
        <v>109</v>
      </c>
      <c r="C28" s="52" t="s">
        <v>105</v>
      </c>
      <c r="D28" s="52" t="s">
        <v>106</v>
      </c>
      <c r="E28" s="52" t="s">
        <v>107</v>
      </c>
      <c r="F28" s="79" t="s">
        <v>108</v>
      </c>
    </row>
    <row r="30" spans="2:7" ht="13.5" thickBot="1" x14ac:dyDescent="0.25"/>
    <row r="31" spans="2:7" ht="16.5" thickBot="1" x14ac:dyDescent="0.3">
      <c r="B31" s="50" t="s">
        <v>110</v>
      </c>
      <c r="C31" s="49" t="s">
        <v>111</v>
      </c>
      <c r="D31" s="49"/>
      <c r="E31" s="49"/>
      <c r="F31" s="51"/>
    </row>
    <row r="32" spans="2:7" ht="15.75" thickBot="1" x14ac:dyDescent="0.3">
      <c r="B32"/>
      <c r="C32"/>
      <c r="D32"/>
      <c r="E32"/>
      <c r="F32"/>
    </row>
    <row r="33" spans="2:6" ht="43.5" customHeight="1" thickBot="1" x14ac:dyDescent="0.25">
      <c r="B33" s="137" t="s">
        <v>248</v>
      </c>
      <c r="C33" s="138"/>
      <c r="D33" s="138"/>
      <c r="E33" s="138"/>
      <c r="F33" s="139"/>
    </row>
  </sheetData>
  <sheetProtection algorithmName="SHA-512" hashValue="svZAEkDYpI6/6nXUhkGF8Btk35Q7koyWgoZUbHdr9ub9whkx4vy974bbThzlbJhGCQV/uF/1P7C3bw7cOaU80A==" saltValue="CyBGpDHWpXeJFNrh/9vyJg==" spinCount="100000" sheet="1" objects="1" scenarios="1"/>
  <mergeCells count="2">
    <mergeCell ref="B3:G3"/>
    <mergeCell ref="B33:F3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31C16-6157-44F9-A65D-C6081F2370BC}">
  <sheetPr>
    <tabColor rgb="FFFFFF00"/>
  </sheetPr>
  <dimension ref="B2:G26"/>
  <sheetViews>
    <sheetView showGridLines="0" zoomScale="85" zoomScaleNormal="85" workbookViewId="0">
      <selection activeCell="J23" sqref="J23"/>
    </sheetView>
  </sheetViews>
  <sheetFormatPr defaultColWidth="12.42578125" defaultRowHeight="12.75" x14ac:dyDescent="0.2"/>
  <cols>
    <col min="1" max="1" width="12.42578125" style="2"/>
    <col min="2" max="2" width="22.28515625" style="2" customWidth="1"/>
    <col min="3" max="4" width="17.5703125" style="2" customWidth="1"/>
    <col min="5" max="5" width="20.7109375" style="2" customWidth="1"/>
    <col min="6" max="6" width="20.42578125" style="2" customWidth="1"/>
    <col min="7" max="7" width="20.85546875" style="2" customWidth="1"/>
    <col min="8" max="16384" width="12.42578125" style="2"/>
  </cols>
  <sheetData>
    <row r="2" spans="2:7" x14ac:dyDescent="0.2">
      <c r="B2" s="29" t="s">
        <v>60</v>
      </c>
    </row>
    <row r="3" spans="2:7" ht="23.45" customHeight="1" x14ac:dyDescent="0.2">
      <c r="B3" s="136" t="s">
        <v>61</v>
      </c>
      <c r="C3" s="136"/>
      <c r="D3" s="136"/>
      <c r="E3" s="136"/>
      <c r="F3" s="136"/>
      <c r="G3" s="136"/>
    </row>
    <row r="4" spans="2:7" x14ac:dyDescent="0.2">
      <c r="B4" s="29" t="s">
        <v>62</v>
      </c>
    </row>
    <row r="5" spans="2:7" x14ac:dyDescent="0.2">
      <c r="B5" s="29"/>
    </row>
    <row r="6" spans="2:7" x14ac:dyDescent="0.2">
      <c r="B6" s="47" t="s">
        <v>63</v>
      </c>
    </row>
    <row r="7" spans="2:7" x14ac:dyDescent="0.2">
      <c r="B7" s="47" t="s">
        <v>64</v>
      </c>
    </row>
    <row r="8" spans="2:7" x14ac:dyDescent="0.2">
      <c r="B8" s="30"/>
    </row>
    <row r="10" spans="2:7" ht="42" customHeight="1" x14ac:dyDescent="0.2">
      <c r="B10" s="31"/>
      <c r="C10" s="32" t="s">
        <v>218</v>
      </c>
      <c r="D10" s="32" t="s">
        <v>219</v>
      </c>
      <c r="E10" s="32" t="s">
        <v>220</v>
      </c>
      <c r="F10" s="32" t="s">
        <v>221</v>
      </c>
      <c r="G10" s="32" t="s">
        <v>65</v>
      </c>
    </row>
    <row r="11" spans="2:7" x14ac:dyDescent="0.2">
      <c r="B11" s="35" t="s">
        <v>222</v>
      </c>
      <c r="C11" s="33"/>
      <c r="D11" s="33"/>
      <c r="E11" s="33"/>
      <c r="F11" s="33"/>
      <c r="G11" s="3" t="s">
        <v>223</v>
      </c>
    </row>
    <row r="12" spans="2:7" x14ac:dyDescent="0.2">
      <c r="B12" s="35"/>
      <c r="C12" s="34"/>
      <c r="D12" s="34"/>
      <c r="E12" s="34"/>
      <c r="F12" s="34"/>
      <c r="G12" s="34"/>
    </row>
    <row r="13" spans="2:7" x14ac:dyDescent="0.2">
      <c r="B13" s="35" t="s">
        <v>224</v>
      </c>
      <c r="C13" s="3"/>
      <c r="D13" s="3"/>
      <c r="E13" s="3"/>
      <c r="F13" s="3"/>
      <c r="G13" s="71">
        <v>9770</v>
      </c>
    </row>
    <row r="14" spans="2:7" x14ac:dyDescent="0.2">
      <c r="B14" s="35" t="s">
        <v>225</v>
      </c>
      <c r="C14" s="34"/>
      <c r="D14" s="34"/>
      <c r="E14" s="34"/>
      <c r="F14" s="34"/>
      <c r="G14" s="70">
        <v>6513</v>
      </c>
    </row>
    <row r="15" spans="2:7" x14ac:dyDescent="0.2">
      <c r="B15" s="35" t="s">
        <v>226</v>
      </c>
      <c r="C15" s="3"/>
      <c r="D15" s="3"/>
      <c r="E15" s="3"/>
      <c r="F15" s="3"/>
      <c r="G15" s="71">
        <v>5862</v>
      </c>
    </row>
    <row r="16" spans="2:7" x14ac:dyDescent="0.2">
      <c r="B16" s="35" t="s">
        <v>227</v>
      </c>
      <c r="C16" s="34"/>
      <c r="D16" s="34"/>
      <c r="E16" s="34"/>
      <c r="F16" s="34"/>
      <c r="G16" s="70">
        <v>3908</v>
      </c>
    </row>
    <row r="17" spans="2:7" x14ac:dyDescent="0.2">
      <c r="B17" s="35" t="s">
        <v>228</v>
      </c>
      <c r="C17" s="3"/>
      <c r="D17" s="3"/>
      <c r="E17" s="3"/>
      <c r="F17" s="3"/>
      <c r="G17" s="71">
        <v>3908</v>
      </c>
    </row>
    <row r="18" spans="2:7" x14ac:dyDescent="0.2">
      <c r="B18" s="35" t="s">
        <v>229</v>
      </c>
      <c r="C18" s="34"/>
      <c r="D18" s="34"/>
      <c r="E18" s="34"/>
      <c r="F18" s="34"/>
      <c r="G18" s="70">
        <v>5211</v>
      </c>
    </row>
    <row r="19" spans="2:7" x14ac:dyDescent="0.2">
      <c r="B19" s="35" t="s">
        <v>230</v>
      </c>
      <c r="C19" s="3"/>
      <c r="D19" s="3"/>
      <c r="E19" s="3"/>
      <c r="F19" s="3"/>
      <c r="G19" s="71">
        <v>5211</v>
      </c>
    </row>
    <row r="20" spans="2:7" x14ac:dyDescent="0.2">
      <c r="B20" s="35" t="s">
        <v>231</v>
      </c>
      <c r="C20" s="34"/>
      <c r="D20" s="34"/>
      <c r="E20" s="34"/>
      <c r="F20" s="34"/>
      <c r="G20" s="70">
        <v>4559</v>
      </c>
    </row>
    <row r="21" spans="2:7" x14ac:dyDescent="0.2">
      <c r="B21" s="35" t="s">
        <v>232</v>
      </c>
      <c r="C21" s="3"/>
      <c r="D21" s="3"/>
      <c r="E21" s="3"/>
      <c r="F21" s="3"/>
      <c r="G21" s="71">
        <v>4559</v>
      </c>
    </row>
    <row r="22" spans="2:7" x14ac:dyDescent="0.2">
      <c r="B22" s="35" t="s">
        <v>233</v>
      </c>
      <c r="C22" s="34"/>
      <c r="D22" s="34"/>
      <c r="E22" s="34"/>
      <c r="F22" s="34"/>
      <c r="G22" s="70">
        <v>2657</v>
      </c>
    </row>
    <row r="23" spans="2:7" x14ac:dyDescent="0.2">
      <c r="B23" s="35" t="s">
        <v>234</v>
      </c>
      <c r="C23" s="3"/>
      <c r="D23" s="3"/>
      <c r="E23" s="3"/>
      <c r="F23" s="3"/>
      <c r="G23" s="71">
        <v>3582</v>
      </c>
    </row>
    <row r="24" spans="2:7" x14ac:dyDescent="0.2">
      <c r="B24" s="35" t="s">
        <v>235</v>
      </c>
      <c r="C24" s="34"/>
      <c r="D24" s="34"/>
      <c r="E24" s="34"/>
      <c r="F24" s="34"/>
      <c r="G24" s="70">
        <v>11724</v>
      </c>
    </row>
    <row r="26" spans="2:7" x14ac:dyDescent="0.2">
      <c r="B26" s="36" t="s">
        <v>66</v>
      </c>
      <c r="C26" s="36"/>
      <c r="D26" s="36"/>
    </row>
  </sheetData>
  <sheetProtection algorithmName="SHA-512" hashValue="LNy2plkIPTeSwi0nfq5xnObQCw7aWeIYHS+379PhRnakfq94O+XZBi7qyUar58R5oLWUqapuby0/MlXlvONnvw==" saltValue="lOa4NtFFy7PtaCoapjx+Aw==" spinCount="100000" sheet="1" objects="1" scenarios="1"/>
  <mergeCells count="1">
    <mergeCell ref="B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76BC7-E0DB-405F-9B94-D860D0211C19}">
  <sheetPr>
    <tabColor rgb="FF92D050"/>
  </sheetPr>
  <dimension ref="A1:G26"/>
  <sheetViews>
    <sheetView showGridLines="0" workbookViewId="0">
      <selection activeCell="C20" sqref="C20"/>
    </sheetView>
  </sheetViews>
  <sheetFormatPr defaultColWidth="12.42578125" defaultRowHeight="15" x14ac:dyDescent="0.2"/>
  <cols>
    <col min="1" max="1" width="41.28515625" style="102" customWidth="1"/>
    <col min="2" max="2" width="23.42578125" style="102" customWidth="1"/>
    <col min="3" max="3" width="26.85546875" style="102" customWidth="1"/>
    <col min="4" max="4" width="37.28515625" style="102" customWidth="1"/>
    <col min="5" max="5" width="34.42578125" style="102" customWidth="1"/>
    <col min="6" max="6" width="28.7109375" style="102" customWidth="1"/>
    <col min="7" max="16384" width="12.42578125" style="102"/>
  </cols>
  <sheetData>
    <row r="1" spans="1:7" ht="18" x14ac:dyDescent="0.25">
      <c r="A1" s="101" t="s">
        <v>60</v>
      </c>
    </row>
    <row r="2" spans="1:7" ht="20.25" x14ac:dyDescent="0.3">
      <c r="A2" s="103" t="s">
        <v>61</v>
      </c>
    </row>
    <row r="3" spans="1:7" ht="20.25" x14ac:dyDescent="0.3">
      <c r="A3" s="103" t="s">
        <v>62</v>
      </c>
    </row>
    <row r="4" spans="1:7" ht="20.25" x14ac:dyDescent="0.3">
      <c r="A4" s="103"/>
    </row>
    <row r="5" spans="1:7" ht="18" x14ac:dyDescent="0.25">
      <c r="A5" s="101" t="s">
        <v>63</v>
      </c>
    </row>
    <row r="6" spans="1:7" ht="20.25" x14ac:dyDescent="0.3">
      <c r="A6" s="103" t="s">
        <v>64</v>
      </c>
    </row>
    <row r="7" spans="1:7" ht="18" x14ac:dyDescent="0.25">
      <c r="A7" s="104"/>
    </row>
    <row r="9" spans="1:7" ht="20.25" x14ac:dyDescent="0.25">
      <c r="A9" s="105"/>
      <c r="B9" s="106" t="s">
        <v>218</v>
      </c>
      <c r="C9" s="106" t="s">
        <v>219</v>
      </c>
      <c r="D9" s="106" t="s">
        <v>220</v>
      </c>
      <c r="E9" s="106" t="s">
        <v>221</v>
      </c>
      <c r="F9" s="106" t="s">
        <v>65</v>
      </c>
    </row>
    <row r="10" spans="1:7" ht="20.25" x14ac:dyDescent="0.2">
      <c r="A10" s="106" t="s">
        <v>222</v>
      </c>
      <c r="B10" s="107"/>
      <c r="C10" s="107"/>
      <c r="D10" s="107"/>
      <c r="E10" s="107"/>
      <c r="F10" s="107"/>
    </row>
    <row r="11" spans="1:7" ht="20.25" x14ac:dyDescent="0.2">
      <c r="A11" s="106" t="s">
        <v>388</v>
      </c>
      <c r="B11" s="107"/>
      <c r="C11" s="107"/>
      <c r="D11" s="107"/>
      <c r="E11" s="107"/>
      <c r="F11" s="107" t="s">
        <v>223</v>
      </c>
    </row>
    <row r="12" spans="1:7" ht="15.75" x14ac:dyDescent="0.25">
      <c r="A12" s="108" t="s">
        <v>230</v>
      </c>
      <c r="B12" s="109"/>
      <c r="C12" s="109"/>
      <c r="D12" s="109"/>
      <c r="E12" s="109"/>
      <c r="F12" s="110" t="s">
        <v>243</v>
      </c>
      <c r="G12" s="102">
        <v>5211</v>
      </c>
    </row>
    <row r="13" spans="1:7" ht="15.75" x14ac:dyDescent="0.25">
      <c r="A13" s="108" t="s">
        <v>231</v>
      </c>
      <c r="B13" s="109"/>
      <c r="C13" s="109"/>
      <c r="D13" s="109"/>
      <c r="E13" s="109"/>
      <c r="F13" s="110" t="s">
        <v>244</v>
      </c>
      <c r="G13" s="102">
        <v>4559</v>
      </c>
    </row>
    <row r="14" spans="1:7" ht="15.75" x14ac:dyDescent="0.25">
      <c r="A14" s="108" t="s">
        <v>233</v>
      </c>
      <c r="B14" s="109"/>
      <c r="C14" s="109"/>
      <c r="D14" s="109"/>
      <c r="E14" s="109"/>
      <c r="F14" s="110" t="s">
        <v>245</v>
      </c>
      <c r="G14" s="102">
        <v>2657</v>
      </c>
    </row>
    <row r="15" spans="1:7" ht="15.75" x14ac:dyDescent="0.25">
      <c r="A15" s="108" t="s">
        <v>235</v>
      </c>
      <c r="B15" s="109"/>
      <c r="C15" s="109"/>
      <c r="D15" s="109"/>
      <c r="E15" s="109"/>
      <c r="F15" s="110" t="s">
        <v>247</v>
      </c>
      <c r="G15" s="102">
        <v>11724</v>
      </c>
    </row>
    <row r="16" spans="1:7" ht="15.75" x14ac:dyDescent="0.25">
      <c r="A16" s="111" t="s">
        <v>389</v>
      </c>
      <c r="B16" s="109"/>
      <c r="C16" s="109"/>
      <c r="D16" s="109"/>
      <c r="E16" s="109"/>
      <c r="F16" s="110" t="s">
        <v>246</v>
      </c>
      <c r="G16" s="102">
        <v>3582</v>
      </c>
    </row>
    <row r="17" spans="1:7" ht="15.75" x14ac:dyDescent="0.25">
      <c r="A17" s="108" t="s">
        <v>226</v>
      </c>
      <c r="B17" s="112"/>
      <c r="C17" s="112"/>
      <c r="D17" s="112"/>
      <c r="E17" s="112"/>
      <c r="F17" s="110" t="s">
        <v>241</v>
      </c>
      <c r="G17" s="102">
        <v>5862</v>
      </c>
    </row>
    <row r="19" spans="1:7" x14ac:dyDescent="0.2">
      <c r="G19" s="102">
        <f>SUM(G12:G18)</f>
        <v>33595</v>
      </c>
    </row>
    <row r="21" spans="1:7" x14ac:dyDescent="0.2">
      <c r="A21" s="140" t="s">
        <v>390</v>
      </c>
      <c r="B21" s="140"/>
      <c r="C21" s="140"/>
      <c r="D21" s="140"/>
    </row>
    <row r="22" spans="1:7" x14ac:dyDescent="0.2">
      <c r="A22" s="140"/>
      <c r="B22" s="140"/>
      <c r="C22" s="140"/>
      <c r="D22" s="140"/>
    </row>
    <row r="23" spans="1:7" x14ac:dyDescent="0.2">
      <c r="A23" s="140"/>
      <c r="B23" s="140"/>
      <c r="C23" s="140"/>
      <c r="D23" s="140"/>
    </row>
    <row r="24" spans="1:7" x14ac:dyDescent="0.2">
      <c r="A24" s="140"/>
      <c r="B24" s="140"/>
      <c r="C24" s="140"/>
      <c r="D24" s="140"/>
    </row>
    <row r="25" spans="1:7" x14ac:dyDescent="0.2">
      <c r="A25" s="140"/>
      <c r="B25" s="140"/>
      <c r="C25" s="140"/>
      <c r="D25" s="140"/>
    </row>
    <row r="26" spans="1:7" x14ac:dyDescent="0.2">
      <c r="A26" s="140"/>
      <c r="B26" s="140"/>
      <c r="C26" s="140"/>
      <c r="D26" s="140"/>
    </row>
  </sheetData>
  <mergeCells count="1">
    <mergeCell ref="A21:D2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85818-F779-4EB6-8CCC-8747E9B42C72}">
  <sheetPr>
    <tabColor rgb="FFFFFF00"/>
  </sheetPr>
  <dimension ref="B2:E26"/>
  <sheetViews>
    <sheetView showGridLines="0" zoomScale="85" zoomScaleNormal="85" workbookViewId="0">
      <selection activeCell="B25" sqref="B25:D25"/>
    </sheetView>
  </sheetViews>
  <sheetFormatPr defaultColWidth="8.7109375" defaultRowHeight="12.75" x14ac:dyDescent="0.2"/>
  <cols>
    <col min="1" max="1" width="8.7109375" style="39"/>
    <col min="2" max="2" width="45.5703125" style="39" customWidth="1"/>
    <col min="3" max="3" width="31.5703125" style="39" customWidth="1"/>
    <col min="4" max="4" width="33.42578125" style="39" customWidth="1"/>
    <col min="5" max="5" width="65.5703125" style="39" customWidth="1"/>
    <col min="6" max="16384" width="8.7109375" style="39"/>
  </cols>
  <sheetData>
    <row r="2" spans="2:5" x14ac:dyDescent="0.2">
      <c r="B2" s="37" t="s">
        <v>60</v>
      </c>
      <c r="C2" s="38"/>
      <c r="D2" s="38"/>
      <c r="E2" s="38"/>
    </row>
    <row r="3" spans="2:5" x14ac:dyDescent="0.2">
      <c r="B3" s="37" t="s">
        <v>67</v>
      </c>
      <c r="C3" s="38"/>
      <c r="D3" s="38"/>
      <c r="E3" s="38"/>
    </row>
    <row r="4" spans="2:5" x14ac:dyDescent="0.2">
      <c r="B4" s="37"/>
      <c r="C4" s="38"/>
      <c r="D4" s="38"/>
      <c r="E4" s="38"/>
    </row>
    <row r="6" spans="2:5" x14ac:dyDescent="0.2">
      <c r="B6" s="37" t="s">
        <v>68</v>
      </c>
      <c r="C6" s="38"/>
      <c r="D6" s="38"/>
      <c r="E6" s="38"/>
    </row>
    <row r="8" spans="2:5" ht="42" customHeight="1" x14ac:dyDescent="0.2">
      <c r="B8" s="40" t="s">
        <v>69</v>
      </c>
      <c r="C8" s="40" t="s">
        <v>70</v>
      </c>
      <c r="D8" s="40" t="s">
        <v>71</v>
      </c>
      <c r="E8" s="38"/>
    </row>
    <row r="9" spans="2:5" ht="30.95" customHeight="1" x14ac:dyDescent="0.2">
      <c r="B9" s="45" t="s">
        <v>72</v>
      </c>
      <c r="C9" s="41">
        <v>4</v>
      </c>
      <c r="D9" s="41">
        <v>11</v>
      </c>
      <c r="E9" s="38"/>
    </row>
    <row r="10" spans="2:5" ht="32.450000000000003" customHeight="1" x14ac:dyDescent="0.2">
      <c r="B10" s="45" t="s">
        <v>73</v>
      </c>
      <c r="C10" s="42">
        <v>1</v>
      </c>
      <c r="D10" s="42">
        <v>1</v>
      </c>
      <c r="E10" s="38"/>
    </row>
    <row r="11" spans="2:5" ht="21.6" customHeight="1" x14ac:dyDescent="0.2">
      <c r="B11" s="45" t="s">
        <v>74</v>
      </c>
      <c r="C11" s="41">
        <v>5</v>
      </c>
      <c r="D11" s="41">
        <v>5</v>
      </c>
      <c r="E11" s="38"/>
    </row>
    <row r="12" spans="2:5" ht="27.95" customHeight="1" x14ac:dyDescent="0.2">
      <c r="B12" s="45" t="s">
        <v>75</v>
      </c>
      <c r="C12" s="42" t="s">
        <v>249</v>
      </c>
      <c r="D12" s="42" t="s">
        <v>249</v>
      </c>
      <c r="E12" s="38"/>
    </row>
    <row r="13" spans="2:5" ht="20.100000000000001" customHeight="1" x14ac:dyDescent="0.2">
      <c r="B13" s="45" t="s">
        <v>76</v>
      </c>
      <c r="C13" s="41">
        <v>1</v>
      </c>
      <c r="D13" s="41">
        <v>1</v>
      </c>
      <c r="E13" s="38"/>
    </row>
    <row r="14" spans="2:5" ht="44.45" customHeight="1" x14ac:dyDescent="0.2">
      <c r="B14" s="45" t="s">
        <v>77</v>
      </c>
      <c r="C14" s="42">
        <v>2</v>
      </c>
      <c r="D14" s="42">
        <v>61</v>
      </c>
      <c r="E14" s="38"/>
    </row>
    <row r="15" spans="2:5" ht="20.100000000000001" customHeight="1" x14ac:dyDescent="0.2">
      <c r="B15" s="45" t="s">
        <v>78</v>
      </c>
      <c r="C15" s="41" t="s">
        <v>249</v>
      </c>
      <c r="D15" s="41" t="s">
        <v>249</v>
      </c>
      <c r="E15" s="38"/>
    </row>
    <row r="16" spans="2:5" ht="25.5" x14ac:dyDescent="0.2">
      <c r="B16" s="45" t="s">
        <v>79</v>
      </c>
      <c r="C16" s="42">
        <v>7</v>
      </c>
      <c r="D16" s="42">
        <v>1</v>
      </c>
      <c r="E16" s="46"/>
    </row>
    <row r="17" spans="2:5" ht="30.6" customHeight="1" x14ac:dyDescent="0.2">
      <c r="B17" s="45" t="s">
        <v>80</v>
      </c>
      <c r="C17" s="43">
        <v>2</v>
      </c>
      <c r="D17" s="43"/>
      <c r="E17" s="38"/>
    </row>
    <row r="18" spans="2:5" ht="40.5" customHeight="1" x14ac:dyDescent="0.2">
      <c r="B18" s="45" t="s">
        <v>81</v>
      </c>
      <c r="C18" s="42" t="s">
        <v>249</v>
      </c>
      <c r="D18" s="42" t="s">
        <v>249</v>
      </c>
    </row>
    <row r="19" spans="2:5" ht="21.95" customHeight="1" x14ac:dyDescent="0.2">
      <c r="B19" s="45" t="s">
        <v>82</v>
      </c>
      <c r="C19" s="43">
        <v>2</v>
      </c>
      <c r="D19" s="43"/>
    </row>
    <row r="20" spans="2:5" ht="17.45" customHeight="1" x14ac:dyDescent="0.2">
      <c r="B20" s="45" t="s">
        <v>83</v>
      </c>
      <c r="C20" s="42" t="s">
        <v>249</v>
      </c>
      <c r="D20" s="42" t="s">
        <v>249</v>
      </c>
    </row>
    <row r="21" spans="2:5" x14ac:dyDescent="0.2">
      <c r="B21" s="44" t="s">
        <v>65</v>
      </c>
      <c r="C21" s="41" t="s">
        <v>250</v>
      </c>
      <c r="D21" s="41">
        <v>80</v>
      </c>
    </row>
    <row r="25" spans="2:5" ht="51.95" customHeight="1" x14ac:dyDescent="0.2">
      <c r="B25" s="141" t="s">
        <v>251</v>
      </c>
      <c r="C25" s="141"/>
      <c r="D25" s="141"/>
    </row>
    <row r="26" spans="2:5" ht="78.599999999999994" customHeight="1" x14ac:dyDescent="0.2">
      <c r="B26" s="142" t="s">
        <v>252</v>
      </c>
      <c r="C26" s="142"/>
      <c r="D26" s="142"/>
    </row>
  </sheetData>
  <sheetProtection algorithmName="SHA-512" hashValue="injzljtU5QpGWNlilp81OMU3pKPOWbo3j+FQVyel37MRPLlSyT3o74hkoT9OKdtjdNRounFB9qBTZ1UW8fnJsw==" saltValue="08hymsJUkXWBAW2oAX4UOA==" spinCount="100000" sheet="1" objects="1" scenarios="1"/>
  <mergeCells count="2">
    <mergeCell ref="B25:D25"/>
    <mergeCell ref="B26:D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DDDF9-3D0F-4099-8DD0-B60CD8B7E7D0}">
  <sheetPr>
    <tabColor rgb="FFFFFF00"/>
  </sheetPr>
  <dimension ref="B2:E24"/>
  <sheetViews>
    <sheetView showGridLines="0" zoomScale="85" zoomScaleNormal="85" workbookViewId="0">
      <selection activeCell="B24" sqref="B24:D24"/>
    </sheetView>
  </sheetViews>
  <sheetFormatPr defaultColWidth="8.7109375" defaultRowHeight="12.75" x14ac:dyDescent="0.2"/>
  <cols>
    <col min="1" max="1" width="8.7109375" style="39"/>
    <col min="2" max="2" width="45.5703125" style="39" customWidth="1"/>
    <col min="3" max="3" width="31.5703125" style="39" customWidth="1"/>
    <col min="4" max="4" width="33.42578125" style="39" customWidth="1"/>
    <col min="5" max="5" width="65.5703125" style="39" customWidth="1"/>
    <col min="6" max="16384" width="8.7109375" style="39"/>
  </cols>
  <sheetData>
    <row r="2" spans="2:5" x14ac:dyDescent="0.2">
      <c r="B2" s="37" t="s">
        <v>60</v>
      </c>
      <c r="C2" s="38"/>
      <c r="D2" s="38"/>
      <c r="E2" s="38"/>
    </row>
    <row r="3" spans="2:5" x14ac:dyDescent="0.2">
      <c r="B3" s="37" t="s">
        <v>67</v>
      </c>
      <c r="C3" s="38"/>
      <c r="D3" s="38"/>
      <c r="E3" s="38"/>
    </row>
    <row r="4" spans="2:5" x14ac:dyDescent="0.2">
      <c r="B4" s="37"/>
      <c r="C4" s="38"/>
      <c r="D4" s="38"/>
      <c r="E4" s="38"/>
    </row>
    <row r="6" spans="2:5" x14ac:dyDescent="0.2">
      <c r="B6" s="37" t="s">
        <v>68</v>
      </c>
      <c r="C6" s="38"/>
      <c r="D6" s="38"/>
      <c r="E6" s="38"/>
    </row>
    <row r="8" spans="2:5" ht="38.25" x14ac:dyDescent="0.2">
      <c r="B8" s="40" t="s">
        <v>69</v>
      </c>
      <c r="C8" s="40" t="s">
        <v>70</v>
      </c>
      <c r="D8" s="40" t="s">
        <v>71</v>
      </c>
      <c r="E8" s="38"/>
    </row>
    <row r="9" spans="2:5" ht="30.95" customHeight="1" x14ac:dyDescent="0.2">
      <c r="B9" s="45" t="s">
        <v>72</v>
      </c>
      <c r="C9" s="41">
        <v>5</v>
      </c>
      <c r="D9" s="41">
        <v>15</v>
      </c>
      <c r="E9" s="38"/>
    </row>
    <row r="10" spans="2:5" ht="32.450000000000003" customHeight="1" x14ac:dyDescent="0.2">
      <c r="B10" s="45" t="s">
        <v>73</v>
      </c>
      <c r="C10" s="42">
        <v>1</v>
      </c>
      <c r="D10" s="42">
        <v>8</v>
      </c>
      <c r="E10" s="38"/>
    </row>
    <row r="11" spans="2:5" ht="21.6" customHeight="1" x14ac:dyDescent="0.2">
      <c r="B11" s="45" t="s">
        <v>74</v>
      </c>
      <c r="C11" s="41">
        <v>1</v>
      </c>
      <c r="D11" s="41">
        <v>1</v>
      </c>
      <c r="E11" s="38"/>
    </row>
    <row r="12" spans="2:5" ht="27.95" customHeight="1" x14ac:dyDescent="0.2">
      <c r="B12" s="45" t="s">
        <v>75</v>
      </c>
      <c r="C12" s="42">
        <v>0</v>
      </c>
      <c r="D12" s="42">
        <v>0</v>
      </c>
      <c r="E12" s="38"/>
    </row>
    <row r="13" spans="2:5" ht="20.100000000000001" customHeight="1" x14ac:dyDescent="0.2">
      <c r="B13" s="45" t="s">
        <v>76</v>
      </c>
      <c r="C13" s="41">
        <v>1</v>
      </c>
      <c r="D13" s="41">
        <v>1</v>
      </c>
      <c r="E13" s="38"/>
    </row>
    <row r="14" spans="2:5" ht="44.45" customHeight="1" x14ac:dyDescent="0.2">
      <c r="B14" s="45" t="s">
        <v>77</v>
      </c>
      <c r="C14" s="42">
        <v>3</v>
      </c>
      <c r="D14" s="42">
        <v>3</v>
      </c>
      <c r="E14" s="38"/>
    </row>
    <row r="15" spans="2:5" ht="20.100000000000001" customHeight="1" x14ac:dyDescent="0.2">
      <c r="B15" s="45" t="s">
        <v>78</v>
      </c>
      <c r="C15" s="41">
        <v>0</v>
      </c>
      <c r="D15" s="41">
        <v>0</v>
      </c>
      <c r="E15" s="38"/>
    </row>
    <row r="16" spans="2:5" ht="25.5" x14ac:dyDescent="0.2">
      <c r="B16" s="45" t="s">
        <v>79</v>
      </c>
      <c r="C16" s="42">
        <v>19</v>
      </c>
      <c r="D16" s="42">
        <v>0</v>
      </c>
      <c r="E16" s="46"/>
    </row>
    <row r="17" spans="2:5" ht="30.6" customHeight="1" x14ac:dyDescent="0.2">
      <c r="B17" s="45" t="s">
        <v>80</v>
      </c>
      <c r="C17" s="43">
        <v>3</v>
      </c>
      <c r="D17" s="43">
        <v>0</v>
      </c>
      <c r="E17" s="38"/>
    </row>
    <row r="18" spans="2:5" ht="40.5" customHeight="1" x14ac:dyDescent="0.2">
      <c r="B18" s="45" t="s">
        <v>81</v>
      </c>
      <c r="C18" s="42">
        <v>0</v>
      </c>
      <c r="D18" s="42">
        <v>0</v>
      </c>
    </row>
    <row r="19" spans="2:5" ht="21.95" customHeight="1" x14ac:dyDescent="0.2">
      <c r="B19" s="45" t="s">
        <v>82</v>
      </c>
      <c r="C19" s="43">
        <v>0</v>
      </c>
      <c r="D19" s="43">
        <v>0</v>
      </c>
    </row>
    <row r="20" spans="2:5" ht="17.45" customHeight="1" x14ac:dyDescent="0.2">
      <c r="B20" s="45" t="s">
        <v>83</v>
      </c>
      <c r="C20" s="42">
        <v>0</v>
      </c>
      <c r="D20" s="42">
        <v>0</v>
      </c>
    </row>
    <row r="21" spans="2:5" x14ac:dyDescent="0.2">
      <c r="B21" s="44" t="s">
        <v>65</v>
      </c>
      <c r="C21" s="41">
        <v>33</v>
      </c>
      <c r="D21" s="41">
        <v>28</v>
      </c>
    </row>
    <row r="24" spans="2:5" ht="51.6" customHeight="1" x14ac:dyDescent="0.2">
      <c r="B24" s="143" t="s">
        <v>236</v>
      </c>
      <c r="C24" s="143"/>
      <c r="D24" s="143"/>
    </row>
  </sheetData>
  <sheetProtection algorithmName="SHA-512" hashValue="d4nEInRUgCPs6h2VmaE5LcvexcZNOThm0VBLnaYVY1rEqtnO+Vfpl+H+FnJGZK/0WbYDqREHvzoV/+X1froO1g==" saltValue="6EmERFGJSbZn7Vi/B6iULw==" spinCount="100000" sheet="1" objects="1" scenarios="1"/>
  <mergeCells count="1">
    <mergeCell ref="B24:D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D91B2-DDB4-45FB-B602-6782FCBFCDA7}">
  <sheetPr>
    <tabColor rgb="FF92D050"/>
  </sheetPr>
  <dimension ref="A1:C22"/>
  <sheetViews>
    <sheetView showGridLines="0" topLeftCell="A7" workbookViewId="0">
      <selection activeCell="B22" sqref="B22"/>
    </sheetView>
  </sheetViews>
  <sheetFormatPr defaultColWidth="12.42578125" defaultRowHeight="15" x14ac:dyDescent="0.2"/>
  <cols>
    <col min="1" max="1" width="93.140625" style="102" customWidth="1"/>
    <col min="2" max="2" width="43.28515625" style="102" customWidth="1"/>
    <col min="3" max="3" width="46.42578125" style="102" customWidth="1"/>
    <col min="4" max="16384" width="12.42578125" style="102"/>
  </cols>
  <sheetData>
    <row r="1" spans="1:3" ht="18" x14ac:dyDescent="0.25">
      <c r="A1" s="101" t="s">
        <v>60</v>
      </c>
    </row>
    <row r="2" spans="1:3" ht="20.25" x14ac:dyDescent="0.3">
      <c r="A2" s="103" t="s">
        <v>391</v>
      </c>
      <c r="C2" s="102" t="s">
        <v>392</v>
      </c>
    </row>
    <row r="3" spans="1:3" ht="20.25" x14ac:dyDescent="0.3">
      <c r="A3" s="103"/>
    </row>
    <row r="5" spans="1:3" ht="20.25" x14ac:dyDescent="0.3">
      <c r="A5" s="103" t="s">
        <v>68</v>
      </c>
    </row>
    <row r="7" spans="1:3" ht="60.75" x14ac:dyDescent="0.2">
      <c r="A7" s="113" t="s">
        <v>69</v>
      </c>
      <c r="B7" s="113" t="s">
        <v>70</v>
      </c>
      <c r="C7" s="113" t="s">
        <v>71</v>
      </c>
    </row>
    <row r="8" spans="1:3" ht="36" x14ac:dyDescent="0.2">
      <c r="A8" s="114" t="s">
        <v>72</v>
      </c>
      <c r="B8" s="107"/>
      <c r="C8" s="107"/>
    </row>
    <row r="9" spans="1:3" ht="18" x14ac:dyDescent="0.2">
      <c r="A9" s="114" t="s">
        <v>73</v>
      </c>
      <c r="B9" s="115"/>
      <c r="C9" s="115"/>
    </row>
    <row r="10" spans="1:3" ht="18" x14ac:dyDescent="0.2">
      <c r="A10" s="114" t="s">
        <v>74</v>
      </c>
      <c r="B10" s="107" t="s">
        <v>393</v>
      </c>
      <c r="C10" s="107" t="s">
        <v>249</v>
      </c>
    </row>
    <row r="11" spans="1:3" ht="18" x14ac:dyDescent="0.2">
      <c r="A11" s="114" t="s">
        <v>75</v>
      </c>
      <c r="B11" s="115" t="s">
        <v>394</v>
      </c>
      <c r="C11" s="115" t="s">
        <v>395</v>
      </c>
    </row>
    <row r="12" spans="1:3" ht="18" x14ac:dyDescent="0.2">
      <c r="A12" s="114" t="s">
        <v>76</v>
      </c>
      <c r="B12" s="107"/>
      <c r="C12" s="107"/>
    </row>
    <row r="13" spans="1:3" ht="36" x14ac:dyDescent="0.2">
      <c r="A13" s="114" t="s">
        <v>77</v>
      </c>
      <c r="B13" s="115" t="s">
        <v>396</v>
      </c>
      <c r="C13" s="115" t="s">
        <v>397</v>
      </c>
    </row>
    <row r="14" spans="1:3" ht="18" x14ac:dyDescent="0.2">
      <c r="A14" s="114" t="s">
        <v>78</v>
      </c>
      <c r="B14" s="107"/>
      <c r="C14" s="107"/>
    </row>
    <row r="15" spans="1:3" ht="36" x14ac:dyDescent="0.2">
      <c r="A15" s="114" t="s">
        <v>79</v>
      </c>
      <c r="B15" s="115"/>
      <c r="C15" s="115"/>
    </row>
    <row r="16" spans="1:3" ht="18" x14ac:dyDescent="0.2">
      <c r="A16" s="114" t="s">
        <v>80</v>
      </c>
      <c r="B16" s="107"/>
      <c r="C16" s="107"/>
    </row>
    <row r="17" spans="1:3" ht="36" x14ac:dyDescent="0.2">
      <c r="A17" s="114" t="s">
        <v>81</v>
      </c>
      <c r="B17" s="115"/>
      <c r="C17" s="115"/>
    </row>
    <row r="18" spans="1:3" ht="18" x14ac:dyDescent="0.2">
      <c r="A18" s="114" t="s">
        <v>82</v>
      </c>
      <c r="B18" s="107"/>
      <c r="C18" s="107"/>
    </row>
    <row r="19" spans="1:3" ht="18" x14ac:dyDescent="0.2">
      <c r="A19" s="114" t="s">
        <v>83</v>
      </c>
      <c r="B19" s="115"/>
      <c r="C19" s="115"/>
    </row>
    <row r="20" spans="1:3" ht="20.25" x14ac:dyDescent="0.2">
      <c r="A20" s="106" t="s">
        <v>65</v>
      </c>
      <c r="B20" s="107"/>
      <c r="C20" s="107"/>
    </row>
    <row r="22" spans="1:3" ht="105" x14ac:dyDescent="0.25">
      <c r="A22" s="116" t="s">
        <v>398</v>
      </c>
      <c r="B22" s="117" t="s">
        <v>399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MONTENEGRO_2018-2020</vt:lpstr>
      <vt:lpstr>MONTENEGRO_2023</vt:lpstr>
      <vt:lpstr>Data Q2_2018</vt:lpstr>
      <vt:lpstr>Data Q2_2020</vt:lpstr>
      <vt:lpstr>Data Q2_2023</vt:lpstr>
      <vt:lpstr>Data Q4_2018</vt:lpstr>
      <vt:lpstr>Data Q4_2020</vt:lpstr>
      <vt:lpstr>Data Q4_2023</vt:lpstr>
      <vt:lpstr>'MONTENEGRO_2018-2020'!Print_Area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Clairie</dc:creator>
  <cp:lastModifiedBy>Foteini Papazoglou</cp:lastModifiedBy>
  <cp:lastPrinted>2021-05-03T16:18:34Z</cp:lastPrinted>
  <dcterms:created xsi:type="dcterms:W3CDTF">2021-04-28T08:26:06Z</dcterms:created>
  <dcterms:modified xsi:type="dcterms:W3CDTF">2024-03-12T11:39:08Z</dcterms:modified>
</cp:coreProperties>
</file>