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Clairie\Documents\3a1. MIKT CMS\1. SCOREBOARD\Publishing Data March2024\To PUBLISH\"/>
    </mc:Choice>
  </mc:AlternateContent>
  <xr:revisionPtr revIDLastSave="0" documentId="13_ncr:1_{EDAB4576-FAF9-44D5-B0C0-63745476BC92}" xr6:coauthVersionLast="47" xr6:coauthVersionMax="47" xr10:uidLastSave="{00000000-0000-0000-0000-000000000000}"/>
  <bookViews>
    <workbookView xWindow="-120" yWindow="-120" windowWidth="29040" windowHeight="15720" xr2:uid="{00000000-000D-0000-FFFF-FFFF00000000}"/>
  </bookViews>
  <sheets>
    <sheet name="ISRAEL_2023" sheetId="1" r:id="rId1"/>
    <sheet name="Q2_2023" sheetId="2" r:id="rId2"/>
    <sheet name="Q4_2023 "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 l="1"/>
  <c r="N19" i="2"/>
  <c r="N13" i="2"/>
</calcChain>
</file>

<file path=xl/sharedStrings.xml><?xml version="1.0" encoding="utf-8"?>
<sst xmlns="http://schemas.openxmlformats.org/spreadsheetml/2006/main" count="186" uniqueCount="143">
  <si>
    <t>SCOREBOARD TO ASSESS THE PROGRESS IN COMBATTING ILLEGAL KILLING, TAKING AND TRADE OF WILD BIRDS (IKB)</t>
  </si>
  <si>
    <t>Indicator</t>
  </si>
  <si>
    <t>Question</t>
  </si>
  <si>
    <t>2023 Submission</t>
  </si>
  <si>
    <t>SUBMITTED</t>
  </si>
  <si>
    <t>Country</t>
  </si>
  <si>
    <t>Date of assessment</t>
  </si>
  <si>
    <t>Reporting period</t>
  </si>
  <si>
    <t>Please list the stakeholders consulted or involved and the process used for completing the responses</t>
  </si>
  <si>
    <t>A. National monitoring of IKB - data management of scope and scale of IKB</t>
  </si>
  <si>
    <t>A1. Status and scale of IKB</t>
  </si>
  <si>
    <t>After considering the previous components, please indicate which of the four answer ratings (from 0 to 3) best represents the national situation.</t>
  </si>
  <si>
    <t>Comments: Brief written justification of the choice (recommended)</t>
  </si>
  <si>
    <t>What is the quality of national data about IKB?</t>
  </si>
  <si>
    <t>A2. Number, distribution and trend of illegally killed, trapped or traded birds</t>
  </si>
  <si>
    <t>Comments and explanations for data (recommended): 
 Please provide information on the methodology used, if any, to obtain the estimates above. Additionally, please provide information on any monitoring system that is in place. Have you identified any hotspots? Furthermore, please communicate the baseline used to assess progress as per the Rome Strategic Plan and include that baseline in the excel sheet (or table above). If you already answered this question in a previous report, please report only any changes/updates since.</t>
  </si>
  <si>
    <t>IKB trend over past 3 years</t>
  </si>
  <si>
    <t xml:space="preserve">How many birds and in which season are estimated to be illegally killed, trapped or traded every year in your country including relevant overseas territories? What is the trend? </t>
  </si>
  <si>
    <t>A3. Extent of IKB cases known to national authorities</t>
  </si>
  <si>
    <t>Are data on the status and scale of IKB cases available?</t>
  </si>
  <si>
    <t>A4. Number of IKB cases prosecuted in the reporting period</t>
  </si>
  <si>
    <t>How many IKB cases have been prosecuted in the reporting period in your country?</t>
  </si>
  <si>
    <t>Additional Comments (recommended)</t>
  </si>
  <si>
    <t>Additional Comments (recommended) 
 The Rome Strategic Plan (Obj.5.4.b) states "Establish case law databases, including information on the judicial processes and make the data publicly available". 
 Please include information on whether a national wildlife crime (IKB) database (and/or case law database) exists and if this is accessible to the public. Please provide information on whether such a database includes the fields included in the excel sheet (or table above) and if it includes additional information on prosecutions such as: what species were involved in the offence, what was the penalty or sanction applied, the duration of the case from discovery to prosecution. If such a database exists can the following indicators be calculated from it? For example, the ratio of prosecutions to convictions in IKB cases, the number of arrests compared to the number of prosecutions for IKB cases, the ratio of reported incidences over investigated cases of IKB; the relevance of seizures and arrests in relation to enforcement effort; average time to investigate cases. If such a database does not exist, please explain the reasons preventing your authorities from having one. If you already reported on these national mechanisms in the previous scoreboard, please report only any changes/updates since.</t>
  </si>
  <si>
    <t>B. Comprehensiveness of national legislation</t>
  </si>
  <si>
    <t>B5. National wildlife legislation</t>
  </si>
  <si>
    <t>Does comprehensive national legislation (Note #1) for wildlife conservation exist, including provisions to regulate international trade in wildlife or its products? 
 National Wildlife Legislation:</t>
  </si>
  <si>
    <t>B6. Regulated use</t>
  </si>
  <si>
    <t>Comments: Brief written justification of the choice (recommended) 
 The Rome Strategic Plan (Obj.3.1.a) states ' .... undertake an expert assessment of national legislation addressing IKB in each range state to identify possible gaps'. Have you undertaken this assessment and if yes, what is your conclusion? Do you require support to complete the assessment?</t>
  </si>
  <si>
    <t>B7. Prohibitions under national legislation</t>
  </si>
  <si>
    <t>To what extent does national legislation make the killing, taking and trade of wild birds illegal?</t>
  </si>
  <si>
    <t>B8. Exceptions under national legislation</t>
  </si>
  <si>
    <t>To what extent does national legislation make it possible to authorize exemptions from the general prohibitions outlined in the answer to previous question? 
 National law:</t>
  </si>
  <si>
    <t>B9. Sanctions and penalties</t>
  </si>
  <si>
    <t>What penalties and sanctions are imposed by law regarding the illegal killing, taking and trade of wild birds?</t>
  </si>
  <si>
    <t>B10. Proportionality of penalties</t>
  </si>
  <si>
    <t>Does national legislation adequately penalize IKB offences? 
Penalties for IKB:</t>
  </si>
  <si>
    <t>B11. Use of criminal law</t>
  </si>
  <si>
    <t>Does national prosecution of IKB cases ensure the highest penalties by taking into account the cross-over elements with other crimes via criminal law? 
 Relevant criminal law:</t>
  </si>
  <si>
    <t>B12. Organized crime legislation</t>
  </si>
  <si>
    <t>How is national legislation to address organized crime being used in the investigation and prosecution of IKB? 
 National legislation on organized crime:</t>
  </si>
  <si>
    <t>B13. Transposition of international law and commitment to national legislation</t>
  </si>
  <si>
    <t>To what extent national legislation transposes international obligations regarding IKB made by ratifying the Convention of Migratory Species and/or the Bern Convention?</t>
  </si>
  <si>
    <t>C. Enforcement response: preparedness of law enforcement bodies and coordination of national institutions</t>
  </si>
  <si>
    <t>C14. National Action Plan to combat IKB</t>
  </si>
  <si>
    <t>Is there a national action plan or equivalent document to tackle IKB? 
 A national IKB action plan:</t>
  </si>
  <si>
    <t>Comments: Brief written justification of the choice (recommended) 
 Have you undertaken any analysis of existing activities/plans/strategies to determine if and how they deliver against the Rome Strategic Plan objectives and actions? 
 The Rome Strategic Plan (National IKB Action Plans) action a) states '... develop and adopt National Action Plans on IKB and the mechanism for its implementation when assessed as necessary or develop and adopt other relevant document, implementation tools or mechanisms which includes action to address IKB'. 
 Have you done an assessment to decide if a National IKB Action Plan or other relevant document, is necessary, and if yes, what is your conclusion? 
 If you are planning to have a NAP on IKB, when do you expect it to be adopted? If you already have an Action Plan or other relevant document, when was it adopted? 
 Is any dedicated funding allocated to the implementation of a National IKB Action Plan?</t>
  </si>
  <si>
    <t>C15. Enforcement priority</t>
  </si>
  <si>
    <t>Comments: Brief written justification of the choice (recommended) 
 Please also include the list of policing priorities identified to tackle wild bird crimes in your country [following Recommendation No. 171 (2014) if applicable], clarifying by which administrative or legal means the national priorities been established and which bodies and stakeholders were involved in the priority-setting process. If you already reported on policing priorities in the previous scoreboard, please report only any changes/updates since.</t>
  </si>
  <si>
    <t>Is combating IKB identified as a high priority at the national level? 
 IKB crime:</t>
  </si>
  <si>
    <t>C16. Stakeholders and policy-making</t>
  </si>
  <si>
    <t>Comments: Brief written justification of the choice (recommended) 
 Please also report on existing international networks, platforms and information exchange mechanisms used to maximize cooperation and efficiency in law enforcement, if any. Is there a government committee or other body where stakeholders are invited to participate in decisions and actions against IKB?</t>
  </si>
  <si>
    <t>To what extent and through which means are stakeholders involved in policy-making to address IKB?  
 Stakeholders participation in policy decisions concerning IKB:</t>
  </si>
  <si>
    <t>C17. Staffing and recruitment</t>
  </si>
  <si>
    <t>What staff resources do national law enforcement agencies have to combat IKB? 
 Law enforcement agencies:</t>
  </si>
  <si>
    <t>Comments: Brief written justification of the choice (recommended) 
 The Rome Strategic Plan (Obj.4.1.a) states '... consult national governments and stakeholders on the existing available enforcement resources ... at the appropriate jurisdictional level' and (Obj. 4.1.c) 'Develop specialised enforcement units dealing with wildlife crime'. Would you consider the available enforcement resources appropriate and adequate? 
 Is there sufficient number of specialised staff for investigating, detecting, carrying out field control, necropsies and other forensic analysis for wildlife crime? Do you have specialised enforcement units dealing with wildlife crime? Are all hotspots in the country controlled?</t>
  </si>
  <si>
    <t>C18. Specialized training</t>
  </si>
  <si>
    <t>Comments (recommended): Please provide information on how frequently the trainings are organized, the issues covered, the number of people involved, who provided the training, etc. 
 Was the training done at national or international level or both? If at international level, please specify. Do IKB-related aspects figure prominently as part of trainings on combating wildlife crime? 
 The Bern Convention and CMS Convention aim at facilitating exchange of best practices and expertise across the network, and to provide training depending on available resources. Should you be in need of specialized training or cooperation on specific assistance on sentencing and prosecution, please indicate it here.</t>
  </si>
  <si>
    <t>How many of the enforcement officers have received regular training in IKB-related aspects?</t>
  </si>
  <si>
    <t>C19. Field enforcement effort</t>
  </si>
  <si>
    <t>Comments: Please provide further information if available on specific figures such as the number of staff members or person/days per year invested by law enforcement agencies in combating IKB. 
 Are you using any leading technologies or innovative solutions to aid your enforcement? Please include relevant examples.</t>
  </si>
  <si>
    <t>Is the surveillance effort put in place to combat IKB considered sufficient?</t>
  </si>
  <si>
    <t>D. Prosecution and sentencing - effectiveness of judicial procedures</t>
  </si>
  <si>
    <t>D20. Quality of judicial processes</t>
  </si>
  <si>
    <t>Are sanctions for IKB-related offences administered effectively and efficiently? 
 IKB cases:</t>
  </si>
  <si>
    <t>Comments: Brief written justification of the choice (recommended) 
 Is the number/percentage of proceedings resulting in penalties and sanctions known? If yes, what is it?</t>
  </si>
  <si>
    <t>D21. Sentencing guidelines</t>
  </si>
  <si>
    <t>Comments: Brief written justification of the choice (recommended) 
 The Rome Strategic Plan (Obj.5.1.a) states '... adopt national sentencing guidelines for IKB (where the National Criminal Code does not contain the judicial requirements related to IKB cases) based on international guidance and recommendations'. If you have sentencing guidelines, are they based on international guidance and recommendations?</t>
  </si>
  <si>
    <t>Are there clearly-defined national guidelines or provisions in the national legislation for the sentencing of offenders convicted for IKB?</t>
  </si>
  <si>
    <t>D22. Judicial awareness</t>
  </si>
  <si>
    <t>Comments: Brief written justification of the choice (recommended) 
 The Rome Strategic Plan (Obj.5.3.b) states 'Develop and enact a programme to support experience sharing, and capacity-building among prosecutors and judges involved in IKB cases'. 
 Please also specify if your country put in place the necessary mechanisms for encouraging and facilitating networking, cooperation, and exchanges of information between the investigators and the advisers/prosecutors. Has the cooperation between judiciary and law enforcement official been strengthened at pan-Mediterranean level? If not, please list the reasons/challenges that prevented your authorities from action in this respect. If you already reported on these issues in the previous scoreboard, please report only any changes/updates since your last report.</t>
  </si>
  <si>
    <t>Are prosecutors and judges aware of the serious nature of IKB and are appropriate sentences imposed? 
 The prosecutors and judges:</t>
  </si>
  <si>
    <t>D23. Judiciary training</t>
  </si>
  <si>
    <t>How many environmental prosecutors and judges who deal with wildlife crime have received training in IKB-related aspects?</t>
  </si>
  <si>
    <t>Please provide information on how frequently the trainings are organized, the issue covered the number of people involved, who provided the training, etc.</t>
  </si>
  <si>
    <t>E. Prevention - other instruments used to address IKB</t>
  </si>
  <si>
    <t>E24. International cooperation</t>
  </si>
  <si>
    <t>Comments: Brief written justification of the choice (recommended) 
 Please also include information on whether your country liaised (bilateral meetings, mutual traineeship programme, training visits to another country, etc.) with one or more parties to the Bern Convention and/or MIKT members and observers since the submission of the last Scoreboard.</t>
  </si>
  <si>
    <t>Do national governmental institutions participate actively in IKB-related international initiatives?</t>
  </si>
  <si>
    <t>E25. Drivers of wildlife crime</t>
  </si>
  <si>
    <t>What is the level of awareness of the drivers of IKB in your country, including those relating to the supply and consumer demand for illicit products?</t>
  </si>
  <si>
    <t>Comments: Brief written justification of the choice (recommended) 
 The Rome Strategic Plan (Obj.1.2.b) states '... national surveys are completed based on agreed methodology and guidance in countries with greatest needs further refining understanding of IKB motivations, ...'. Have you undertaken such a survey, if yes, what are the results? If published, please provide a link.</t>
  </si>
  <si>
    <t>E26. Demand-side activities</t>
  </si>
  <si>
    <t>Are activities implemented to address the demand for illegally obtained wild birds? Demand-side activities:</t>
  </si>
  <si>
    <t>E27. Regulated community</t>
  </si>
  <si>
    <t>Comments: Brief written justification of the choice (recommended) 
 The Rome Strategic Plan (Obj.2.2.b) states '... raise awareness on and use of the European Charter on Hunting and Biodiversity adopted by the Bern Convention and other relevant codes of Conduct.'. Is a Code of Conduct promoted and used by the Regulated Community, and if yes, which one? Has any NGO/stakeholder implemented codes of conduct targeting the Regulated Community? 
 Have you implemented any training sessions for the hunting community where IKB, including prevention and eradication, is included? If yes, how many?</t>
  </si>
  <si>
    <t>Are efforts taken to increase the awareness of the regulated community, of the legislative requirements concerning sustainable use of wildlife and the penalties for non-compliance?Â  
 Efforts to increase awareness of the regulated community:</t>
  </si>
  <si>
    <t>Are efforts taken to increase public awareness of the environmental, social and economic impacts of IKB?  
 Efforts to increase public awareness:</t>
  </si>
  <si>
    <t>Comments: Brief written justification of the choice and additional comments (recommended). 
 Please also indicate if there is an operational platform in place to raise awareness of the wider public on the consequences and biological impact of illegal killing of birds and if there is any communication strategy adopted by the government, or guidance distributed to policy makers on how to react publicly against illegal killing of birds. 
 Please also indicate whether you have conducted any opinion surveys, including among youth, to estimate the % of respondents aware and concerned about IKB in your country? Have there been any communication campaigns targeting IKB in your country? If yes, when? This can also include a reflection on activities promoted by civil society organisations in your country. 
 Is there any funding dedicated for communications campaigns to combat IKB? This can also include a reflection on activities promoted by civil society organisations in your country. 
 If you already reported on these issues in the previous scoreboard, please report only any changes/updates since your last report.</t>
  </si>
  <si>
    <t>Disclosure of data</t>
  </si>
  <si>
    <t>We agree with the sharing of our data sources underlying the information provided in this scoreboard on a website accessible to the public</t>
  </si>
  <si>
    <t>Please indicate your data sources below</t>
  </si>
  <si>
    <t>Ε28. Public awareness actions</t>
  </si>
  <si>
    <t>15 June 2023 [[timestamp: 2023-06-15 06:44:49 UTC]]</t>
  </si>
  <si>
    <t>2021-2023 [[timestamp: 2023-06-15 06:44:49 UTC]]</t>
  </si>
  <si>
    <t>Internal review [[timestamp: 2023-06-15 06:44:49 UTC]]</t>
  </si>
  <si>
    <t xml:space="preserve"> 3 - National estimates of birds illegally killed or taken due to IKB is based largely on quantitative data and records [[timestamp: 2023-06-15 08:00:47 UTC]]</t>
  </si>
  <si>
    <t>As we demonstarted at a previous MIKT meeting, the INPA has a very advanced data collection and analysis system called TIMI that is used to collate and output all the wildlife data.  [[timestamp: 2023-06-15 07:21:45 UTC]]</t>
  </si>
  <si>
    <t>Please check this box to confirm that you have uploaded the filled excel sheet as attachment with your country's relevant data # Doc: /answers/2696892/documents/2960 [[timestamp: 2023-06-15 07:18:14 UTC]]</t>
  </si>
  <si>
    <t>2 - National estimates on the scale and distribution of cases of IKB are extrapolated on the basis of partial IKB disclosed crime statistics [[timestamp: 2023-06-15 07:20:44 UTC]]</t>
  </si>
  <si>
    <t>3 - Is supported by suitable legislation framework and/or regulations # 3 - Has adequate provisions to deter and combat IKB [[timestamp: 2023-06-15 07:23:16 UTC]]</t>
  </si>
  <si>
    <t>3 - Controls related to implementation, including enforcement (for instance providing enforcement powers to game wardens, park rangers, hunting marshals etc) # 3 - Provision for the timely collection of hunting bag data and reporting mechanisms # 3 - Establishment of bag limits and quotas for huntable species on the basis of biological and conservation considerations # 3 - Provision for appropriate authorization mechanism and criteria for obtaining a hunting license, including requirements for compulsory examination of hunting license applicants # 3 - Regulation and definition of which methods are allowed for hunting # 3 - Definition of hunting areas # 3 - Listing species that can be hunted # 3 - Establishment and definition of hunting seasons [[timestamp: 2023-06-15 07:26:16 UTC]]</t>
  </si>
  <si>
    <t>Legislation is quite adequate.  However, there are 2 gaps.  1. No law for "damage to ecosystems or habitats" since the law only covers protetced species and protected areas.  Also gap in ability to deal with illegal poisoning, as it is difficult to link the poisoning to the perpetrator without a stronger responsibility by the landowner for illegal activities prepetuated on his land. [[timestamp: 2023-06-15 07:30:16 UTC]]</t>
  </si>
  <si>
    <t>3 - National legislation generally prohibits: Sale of wild birds # 3 - National legislation generally prohibits: Importation or transport of wild birds or their derivatives # 3 - National legislation generally prohibits: Possession of live or dead wild birds or their parts # 3 - National legislation generally prohibits: The use of means such as nets, traps, lime sticks, sound-devices, etc. for capturing birds # 3 - National legislation generally prohibits: Taking of wild birds # 3 - National legislation generally prohibits: Deliberate killing of wild birds [[timestamp: 2023-06-15 07:30:46 UTC]]</t>
  </si>
  <si>
    <t>2 - Defines comprehensive criteria upon which such exemptions can be granted by the responsible authority; such criteria correspond to the criteria for exemptions stipulated in Bern Convention / CMS / EU Birds Directive (for EU MS only) # 3 - Establishes, for each exemption granted on an annual basis, a specific regulatory mechanism that ensures strict supervision of compliance, monitoring and reporting # 3 - Makes it possible for authorization of exemptions involving some of the activities generally prohibited under national legislation [[timestamp: 2023-06-15 07:32:46 UTC]]</t>
  </si>
  <si>
    <t>Community service # Permanent revocation of license in the case of IKB involving highly protected birds # Confiscation of corpus delicti # Suspension of license # Imprisonment (both effective and suspended jail terms are usually automatic for the most severe cases of IKB) # Fines # 3 - National legislation: Provides for a full spectrum of criminal and administrative sanctions including: # 3 - National legislation: Provides a comprehensive description(s) of specific IKB-related offences that encompass illegal killing, trapping, trade, possession, transport, importation and taxidermy of wild birds [[timestamp: 2023-06-15 07:35:16 UTC]]</t>
  </si>
  <si>
    <t>2 - Are prescribed in legislation and provide for criminal prosecution # 1 - Are inadequate as they do not provide an effective deterrent # 1 - Do not differentiate offences on the basis of gravity factors, leaving a wide margin of judiciary discretion in the determination of the magnitude of penalties meted out # 1 - Are prescribed in legislation and provide for criminal prosecution # 0 - Are inadequate as they do not provide an effective deterrent (Note #1) # 0 - Are not proportional to the nature and severity of IKB [[timestamp: 2023-06-15 07:35:46 UTC]]</t>
  </si>
  <si>
    <t>The law provides provides maximum penalties (fine, improsonment) but not minimum.  Judges tend not to give up to the maximum allowed by law. [[timestamp: 2023-06-15 07:38:47 UTC]]</t>
  </si>
  <si>
    <t>Currently there are efforts to link wildlife crimes with financial crimes (e.g. money laundering), but this is not yet established. [[timestamp: 2023-06-15 07:40:16 UTC]]</t>
  </si>
  <si>
    <t>0 - Cannot be applied to IKB offences [[timestamp: 2023-06-15 07:38:47 UTC]]</t>
  </si>
  <si>
    <t>1 - Is in place but is rarely used in IKB cases prosecution [[timestamp: 2023-06-15 07:40:16 UTC]]</t>
  </si>
  <si>
    <t>3 - CMS commitments regarding the fight against IKB have been fully transposed into the existing national legislation # 0 - The country: Is not a member of Bern Convention [[timestamp: 2023-06-15 07:40:46 UTC]]</t>
  </si>
  <si>
    <t>1 - IKB is covered by other relevant enforcement strategies or action plans [[timestamp: 2023-06-15 07:42:16 UTC]]</t>
  </si>
  <si>
    <t>3 - Has been formally adopted and/or acknowledged as a high priority [[timestamp: 2023-06-15 07:43:16 UTC]]</t>
  </si>
  <si>
    <t>3 - Is complete as all major stakeholders are involved # 2 - Ensures that their inputs are treated as advice and are taken into consideration in the policymaking process # 3 - Ensures that they are fully consulted on key policy changes [[timestamp: 2023-06-15 07:45:16 UTC]]</t>
  </si>
  <si>
    <t>1 - Usually experience staffing (Note #2) and/or skills shortages [[timestamp: 2023-06-15 07:46:17 UTC]]</t>
  </si>
  <si>
    <t>3 - More than 50% [[timestamp: 2023-06-15 07:46:46 UTC]]</t>
  </si>
  <si>
    <t>3 - Reports by civil society of illegal bird killing or taking are not only usually investigated but evidence and advice from relevant NGOs is frequently accessed and used # 3 - Are recorded and accessible to other prosecutors/judges regionally at the geographic scope of the IKB Scoreboard # 3 - Are mostly handled by specialized prosecutors and judges # 3 - Generally result in less than 10% acquittals # 3 - Usually take under three months to conclude in the case of administrative or other penalty regime # 2 - Usually take over one year but under two years to conclude in the case of criminal proceedings [[timestamp: 2023-06-15 07:50:17 UTC]]</t>
  </si>
  <si>
    <t>There are sentencing guidleines for all types of wildlife crime together, not specifically on birds. [[timestamp: 2023-06-15 07:51:47 UTC]]</t>
  </si>
  <si>
    <t>3 - Sentencing guidelines for IKB cases have been finalized and adopted [[timestamp: 2023-06-15 07:50:47 UTC]]</t>
  </si>
  <si>
    <t>3 - Routinely adhere to sentencing guidelines where they exist # 3 - Collaborate to deliver verdicts that are appropriate to the nature and severity of the crime # 3 - Have a high level of awareness of wildlife crime-related charges # 3 - Are aware of the nature and prevalence of wildlife crime, and the impact and potential profits of wildlife crime [[timestamp: 2023-06-15 07:52:47 UTC]]</t>
  </si>
  <si>
    <t>3 - More than 50% [[timestamp: 2023-06-15 07:53:03 UTC]]</t>
  </si>
  <si>
    <t>The prosecuotrs of IKB cases are INPA employees, while judges are public. [[timestamp: 2023-06-15 07:53:03 UTC]]</t>
  </si>
  <si>
    <t>Israel is not in Bern Convention.  We also have very limited contact with neighbouring countries due to the geopolitical situation. [[timestamp: 2023-06-15 07:55:17 UTC]]</t>
  </si>
  <si>
    <t>0 - National government does not participate in: Any bilateral IKB initiatives # 0 - National government does not participate in: EU IKB Initiatives # 3 - National government takes an active role (Note#1) in: CITES IKB initiatives # 3 - National government takes an active role (Note#1) in: Meetings of the CMS Intergovernmental Task Force on Illegal Killing, Taking and Trade of Migratory Birds in the Mediterranean # 0 - National government does not participate in: Meetings of the Bern Network of Special Focal Points on Eradication of Illegal Killing, Trapping and Trade in Wild Birds [[timestamp: 2023-06-15 07:54:17 UTC]]</t>
  </si>
  <si>
    <t>3 - Knowledge of the drivers of IKB: Is reasonably comprehensive # 3 - Knowledge of the drivers of IKB: Is good # 2 - Knowledge of the drivers of IKB: Involves gaps in knowledge [[timestamp: 2023-06-15 07:55:47 UTC]]</t>
  </si>
  <si>
    <t>Based largely on common knowledge [[timestamp: 2023-06-15 07:57:47 UTC]]</t>
  </si>
  <si>
    <t>Deterrant for IKB is in punishment in the law  [[timestamp: 2023-06-15 07:59:17 UTC]]</t>
  </si>
  <si>
    <t>0 - Have neither been developed nor implemented [[timestamp: 2023-06-15 07:57:47 UTC]]</t>
  </si>
  <si>
    <t>Not relevant.  Common knowledge that IKB is illegal. [[timestamp: 2023-06-15 07:59:17 UTC]]</t>
  </si>
  <si>
    <t>3 - Sentences of IKB cases are always publicized # 3 - Are based on well developed and up-to-date awareness raising materials developed by governmental bodies # 2 - Are sometimes comprehensive or widespread [[timestamp: 2023-06-15 07:59:47 UTC]]</t>
  </si>
  <si>
    <t>We confirm that we agree [[timestamp: 2023-06-15 08:00:15 UTC]]</t>
  </si>
  <si>
    <t>ISRAEL</t>
  </si>
  <si>
    <t>No clear trend</t>
  </si>
  <si>
    <t>The prosecutors of IKB cases are INPA employees, while judges are public. [[timestamp: 2023-06-15 07:52:47 UTC]]</t>
  </si>
  <si>
    <t>Through which measures and controls do national legislation regulate the killing and taking of wild birds? 
National legislation:</t>
  </si>
  <si>
    <t>IKB - Israel - month:</t>
  </si>
  <si>
    <t>TOTAL</t>
  </si>
  <si>
    <t>Southern District</t>
  </si>
  <si>
    <t>Judea &amp; Samaria District</t>
  </si>
  <si>
    <t>Central District</t>
  </si>
  <si>
    <t>Northern District</t>
  </si>
  <si>
    <t>Not submitted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</si>
</sst>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Calibri"/>
      <family val="2"/>
    </font>
    <font>
      <b/>
      <sz val="12"/>
      <color theme="4" tint="-0.249977111117893"/>
      <name val="Arial"/>
      <family val="2"/>
    </font>
    <font>
      <sz val="12"/>
      <color theme="1"/>
      <name val="Aptos Narrow"/>
      <family val="2"/>
      <scheme val="minor"/>
    </font>
    <font>
      <b/>
      <sz val="11"/>
      <color theme="0"/>
      <name val="Arial"/>
      <family val="2"/>
    </font>
    <font>
      <b/>
      <sz val="12"/>
      <color theme="0"/>
      <name val="Arial"/>
      <family val="2"/>
    </font>
    <font>
      <b/>
      <sz val="11"/>
      <color theme="1"/>
      <name val="Calibri"/>
      <family val="2"/>
    </font>
    <font>
      <b/>
      <sz val="11"/>
      <name val="Calibri"/>
      <family val="2"/>
    </font>
    <font>
      <b/>
      <sz val="11"/>
      <color theme="1"/>
      <name val="Arial"/>
      <family val="2"/>
    </font>
    <font>
      <sz val="11"/>
      <color theme="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7" tint="0.39997558519241921"/>
        <bgColor indexed="64"/>
      </patternFill>
    </fill>
    <fill>
      <patternFill patternType="solid">
        <fgColor theme="4" tint="0.79998168889431442"/>
        <bgColor theme="4" tint="0.79998168889431442"/>
      </patternFill>
    </fill>
    <fill>
      <patternFill patternType="solid">
        <fgColor rgb="FFFFFF0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4" tint="0.3999755851924192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0">
    <xf numFmtId="0" fontId="0" fillId="0" borderId="0" xfId="0"/>
    <xf numFmtId="0" fontId="16" fillId="0" borderId="0" xfId="0" applyFont="1"/>
    <xf numFmtId="0" fontId="18" fillId="0" borderId="0" xfId="0" applyFont="1" applyAlignment="1">
      <alignment vertical="center" wrapText="1"/>
    </xf>
    <xf numFmtId="0" fontId="0" fillId="0" borderId="0" xfId="0" applyAlignment="1">
      <alignment vertical="center" wrapText="1"/>
    </xf>
    <xf numFmtId="0" fontId="21" fillId="33" borderId="0" xfId="0" applyFont="1" applyFill="1"/>
    <xf numFmtId="0" fontId="22" fillId="33" borderId="0" xfId="0" applyFont="1" applyFill="1" applyAlignment="1">
      <alignment horizontal="center" vertical="center" wrapText="1"/>
    </xf>
    <xf numFmtId="0" fontId="16" fillId="0" borderId="10" xfId="0" applyFont="1" applyBorder="1"/>
    <xf numFmtId="0" fontId="18" fillId="0" borderId="10" xfId="0" applyFont="1" applyBorder="1" applyAlignment="1">
      <alignment vertical="center" wrapText="1"/>
    </xf>
    <xf numFmtId="0" fontId="16" fillId="0" borderId="10" xfId="0" applyFont="1" applyBorder="1" applyAlignment="1">
      <alignment horizontal="center" vertical="center" wrapText="1"/>
    </xf>
    <xf numFmtId="0" fontId="23" fillId="0" borderId="10" xfId="0" applyFont="1" applyBorder="1" applyAlignment="1">
      <alignment vertical="center" wrapText="1"/>
    </xf>
    <xf numFmtId="0" fontId="24" fillId="0" borderId="10" xfId="0" applyFont="1" applyBorder="1" applyAlignment="1">
      <alignment horizontal="left" vertical="center" wrapText="1"/>
    </xf>
    <xf numFmtId="0" fontId="0" fillId="0" borderId="10" xfId="0" applyBorder="1" applyAlignment="1">
      <alignment vertical="center" wrapText="1"/>
    </xf>
    <xf numFmtId="0" fontId="18" fillId="0" borderId="10" xfId="0" applyFont="1" applyBorder="1" applyAlignment="1">
      <alignment horizontal="center" vertical="center" wrapText="1"/>
    </xf>
    <xf numFmtId="0" fontId="0" fillId="0" borderId="10" xfId="0" applyBorder="1" applyAlignment="1">
      <alignment horizontal="center" vertical="center" wrapText="1"/>
    </xf>
    <xf numFmtId="0" fontId="18" fillId="0" borderId="10" xfId="0" applyFont="1" applyBorder="1" applyAlignment="1">
      <alignment horizontal="left" vertical="center" wrapText="1"/>
    </xf>
    <xf numFmtId="0" fontId="25" fillId="34" borderId="10" xfId="0" applyFont="1" applyFill="1" applyBorder="1"/>
    <xf numFmtId="0" fontId="25" fillId="34" borderId="10" xfId="0" applyFont="1" applyFill="1" applyBorder="1" applyAlignment="1">
      <alignment vertical="center" wrapText="1"/>
    </xf>
    <xf numFmtId="0" fontId="0" fillId="34" borderId="10" xfId="0" applyFill="1" applyBorder="1" applyAlignment="1">
      <alignment vertical="center" wrapText="1"/>
    </xf>
    <xf numFmtId="0" fontId="25" fillId="34" borderId="0" xfId="0" applyFont="1" applyFill="1"/>
    <xf numFmtId="0" fontId="18" fillId="34" borderId="0" xfId="0" applyFont="1" applyFill="1" applyAlignment="1">
      <alignment vertical="center" wrapText="1"/>
    </xf>
    <xf numFmtId="0" fontId="26" fillId="34" borderId="0" xfId="0" applyFont="1" applyFill="1" applyAlignment="1">
      <alignment vertical="center" wrapText="1"/>
    </xf>
    <xf numFmtId="0" fontId="22" fillId="33" borderId="10" xfId="0" applyFont="1" applyFill="1" applyBorder="1" applyAlignment="1">
      <alignment horizontal="center" vertical="center"/>
    </xf>
    <xf numFmtId="0" fontId="16" fillId="35" borderId="14" xfId="0" applyFont="1" applyFill="1" applyBorder="1"/>
    <xf numFmtId="0" fontId="0" fillId="0" borderId="0" xfId="0" applyAlignment="1">
      <alignment horizontal="right" indent="1"/>
    </xf>
    <xf numFmtId="0" fontId="16" fillId="0" borderId="14" xfId="0" applyFont="1" applyBorder="1" applyAlignment="1">
      <alignment horizontal="right"/>
    </xf>
    <xf numFmtId="0" fontId="16" fillId="0" borderId="14" xfId="0" applyFont="1" applyBorder="1"/>
    <xf numFmtId="0" fontId="16" fillId="0" borderId="0" xfId="0" applyFont="1" applyAlignment="1">
      <alignment horizontal="right"/>
    </xf>
    <xf numFmtId="0" fontId="0" fillId="36" borderId="0" xfId="0" applyFill="1" applyAlignment="1">
      <alignment horizontal="center"/>
    </xf>
    <xf numFmtId="0" fontId="16" fillId="36" borderId="14" xfId="0" applyFont="1" applyFill="1" applyBorder="1" applyAlignment="1">
      <alignment horizontal="right"/>
    </xf>
    <xf numFmtId="0" fontId="16" fillId="0" borderId="10" xfId="0" applyFont="1" applyBorder="1" applyAlignment="1">
      <alignment horizontal="center" vertical="center"/>
    </xf>
    <xf numFmtId="0" fontId="0" fillId="0" borderId="10" xfId="0" applyBorder="1" applyAlignment="1">
      <alignment horizontal="center" vertical="center"/>
    </xf>
    <xf numFmtId="0" fontId="19" fillId="0" borderId="0" xfId="0" applyFont="1" applyAlignment="1">
      <alignment horizontal="center"/>
    </xf>
    <xf numFmtId="0" fontId="20" fillId="0" borderId="0" xfId="0" applyFont="1"/>
    <xf numFmtId="0" fontId="0" fillId="0" borderId="0" xfId="0"/>
    <xf numFmtId="0" fontId="16" fillId="0" borderId="10" xfId="0" applyFont="1" applyBorder="1" applyAlignment="1">
      <alignment horizontal="center" vertical="center" wrapText="1"/>
    </xf>
    <xf numFmtId="0" fontId="0" fillId="0" borderId="10" xfId="0" applyBorder="1" applyAlignment="1">
      <alignment horizontal="center" vertical="center" wrapText="1"/>
    </xf>
    <xf numFmtId="0" fontId="16" fillId="0" borderId="11"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0" xfId="0"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698500</xdr:colOff>
      <xdr:row>0</xdr:row>
      <xdr:rowOff>55563</xdr:rowOff>
    </xdr:from>
    <xdr:to>
      <xdr:col>0</xdr:col>
      <xdr:colOff>1234994</xdr:colOff>
      <xdr:row>3</xdr:row>
      <xdr:rowOff>87619</xdr:rowOff>
    </xdr:to>
    <xdr:pic>
      <xdr:nvPicPr>
        <xdr:cNvPr id="2" name="Picture 1">
          <a:extLst>
            <a:ext uri="{FF2B5EF4-FFF2-40B4-BE49-F238E27FC236}">
              <a16:creationId xmlns:a16="http://schemas.microsoft.com/office/drawing/2014/main" id="{8C6523B8-F0B1-4EEF-8049-0049E7A3BC89}"/>
            </a:ext>
          </a:extLst>
        </xdr:cNvPr>
        <xdr:cNvPicPr>
          <a:picLocks noChangeAspect="1"/>
        </xdr:cNvPicPr>
      </xdr:nvPicPr>
      <xdr:blipFill>
        <a:blip xmlns:r="http://schemas.openxmlformats.org/officeDocument/2006/relationships" r:embed="rId1"/>
        <a:stretch>
          <a:fillRect/>
        </a:stretch>
      </xdr:blipFill>
      <xdr:spPr>
        <a:xfrm>
          <a:off x="698500" y="55563"/>
          <a:ext cx="536494" cy="603556"/>
        </a:xfrm>
        <a:prstGeom prst="rect">
          <a:avLst/>
        </a:prstGeom>
      </xdr:spPr>
    </xdr:pic>
    <xdr:clientData/>
  </xdr:twoCellAnchor>
  <xdr:twoCellAnchor editAs="oneCell">
    <xdr:from>
      <xdr:col>0</xdr:col>
      <xdr:colOff>1373188</xdr:colOff>
      <xdr:row>0</xdr:row>
      <xdr:rowOff>103187</xdr:rowOff>
    </xdr:from>
    <xdr:to>
      <xdr:col>0</xdr:col>
      <xdr:colOff>2190123</xdr:colOff>
      <xdr:row>3</xdr:row>
      <xdr:rowOff>123050</xdr:rowOff>
    </xdr:to>
    <xdr:pic>
      <xdr:nvPicPr>
        <xdr:cNvPr id="3" name="Picture 2">
          <a:extLst>
            <a:ext uri="{FF2B5EF4-FFF2-40B4-BE49-F238E27FC236}">
              <a16:creationId xmlns:a16="http://schemas.microsoft.com/office/drawing/2014/main" id="{1517D74E-8BD1-4AA5-BC6A-73DEA020EF68}"/>
            </a:ext>
          </a:extLst>
        </xdr:cNvPr>
        <xdr:cNvPicPr>
          <a:picLocks noChangeAspect="1"/>
        </xdr:cNvPicPr>
      </xdr:nvPicPr>
      <xdr:blipFill>
        <a:blip xmlns:r="http://schemas.openxmlformats.org/officeDocument/2006/relationships" r:embed="rId2"/>
        <a:stretch>
          <a:fillRect/>
        </a:stretch>
      </xdr:blipFill>
      <xdr:spPr>
        <a:xfrm>
          <a:off x="1373188" y="103187"/>
          <a:ext cx="816935" cy="591363"/>
        </a:xfrm>
        <a:prstGeom prst="rect">
          <a:avLst/>
        </a:prstGeom>
      </xdr:spPr>
    </xdr:pic>
    <xdr:clientData/>
  </xdr:twoCellAnchor>
  <xdr:twoCellAnchor editAs="oneCell">
    <xdr:from>
      <xdr:col>2</xdr:col>
      <xdr:colOff>1443037</xdr:colOff>
      <xdr:row>0</xdr:row>
      <xdr:rowOff>69056</xdr:rowOff>
    </xdr:from>
    <xdr:to>
      <xdr:col>2</xdr:col>
      <xdr:colOff>2333130</xdr:colOff>
      <xdr:row>4</xdr:row>
      <xdr:rowOff>20350</xdr:rowOff>
    </xdr:to>
    <xdr:pic>
      <xdr:nvPicPr>
        <xdr:cNvPr id="4" name="Picture 3">
          <a:extLst>
            <a:ext uri="{FF2B5EF4-FFF2-40B4-BE49-F238E27FC236}">
              <a16:creationId xmlns:a16="http://schemas.microsoft.com/office/drawing/2014/main" id="{8BEF13F3-00D8-4E29-8F85-E6974E022FA5}"/>
            </a:ext>
          </a:extLst>
        </xdr:cNvPr>
        <xdr:cNvPicPr>
          <a:picLocks noChangeAspect="1"/>
        </xdr:cNvPicPr>
      </xdr:nvPicPr>
      <xdr:blipFill>
        <a:blip xmlns:r="http://schemas.openxmlformats.org/officeDocument/2006/relationships" r:embed="rId3"/>
        <a:stretch>
          <a:fillRect/>
        </a:stretch>
      </xdr:blipFill>
      <xdr:spPr>
        <a:xfrm>
          <a:off x="10701337" y="69056"/>
          <a:ext cx="890093" cy="713294"/>
        </a:xfrm>
        <a:prstGeom prst="rect">
          <a:avLst/>
        </a:prstGeom>
      </xdr:spPr>
    </xdr:pic>
    <xdr:clientData/>
  </xdr:twoCellAnchor>
  <xdr:twoCellAnchor editAs="oneCell">
    <xdr:from>
      <xdr:col>2</xdr:col>
      <xdr:colOff>2752725</xdr:colOff>
      <xdr:row>0</xdr:row>
      <xdr:rowOff>104775</xdr:rowOff>
    </xdr:from>
    <xdr:to>
      <xdr:col>2</xdr:col>
      <xdr:colOff>3624529</xdr:colOff>
      <xdr:row>4</xdr:row>
      <xdr:rowOff>13393</xdr:rowOff>
    </xdr:to>
    <xdr:pic>
      <xdr:nvPicPr>
        <xdr:cNvPr id="5" name="Picture 4">
          <a:extLst>
            <a:ext uri="{FF2B5EF4-FFF2-40B4-BE49-F238E27FC236}">
              <a16:creationId xmlns:a16="http://schemas.microsoft.com/office/drawing/2014/main" id="{935B4437-AE43-49C3-8A09-B9C2329D6507}"/>
            </a:ext>
          </a:extLst>
        </xdr:cNvPr>
        <xdr:cNvPicPr>
          <a:picLocks noChangeAspect="1"/>
        </xdr:cNvPicPr>
      </xdr:nvPicPr>
      <xdr:blipFill>
        <a:blip xmlns:r="http://schemas.openxmlformats.org/officeDocument/2006/relationships" r:embed="rId4"/>
        <a:stretch>
          <a:fillRect/>
        </a:stretch>
      </xdr:blipFill>
      <xdr:spPr>
        <a:xfrm>
          <a:off x="12011025" y="104775"/>
          <a:ext cx="871804" cy="6706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6:C105"/>
  <sheetViews>
    <sheetView showGridLines="0" tabSelected="1" topLeftCell="A103" workbookViewId="0">
      <selection activeCell="C108" sqref="C108"/>
    </sheetView>
  </sheetViews>
  <sheetFormatPr defaultRowHeight="15" x14ac:dyDescent="0.25"/>
  <cols>
    <col min="1" max="1" width="35" style="1" customWidth="1"/>
    <col min="2" max="2" width="51.5703125" style="2" customWidth="1"/>
    <col min="3" max="3" width="59.7109375" style="3" customWidth="1"/>
  </cols>
  <sheetData>
    <row r="6" spans="1:3" ht="15.75" x14ac:dyDescent="0.25">
      <c r="A6" s="31" t="s">
        <v>0</v>
      </c>
      <c r="B6" s="32"/>
      <c r="C6" s="33"/>
    </row>
    <row r="8" spans="1:3" ht="15.75" x14ac:dyDescent="0.25">
      <c r="A8" s="4" t="s">
        <v>1</v>
      </c>
      <c r="B8" s="5" t="s">
        <v>2</v>
      </c>
      <c r="C8" s="21" t="s">
        <v>3</v>
      </c>
    </row>
    <row r="9" spans="1:3" x14ac:dyDescent="0.25">
      <c r="A9" s="6"/>
      <c r="B9" s="7"/>
      <c r="C9" s="8" t="s">
        <v>4</v>
      </c>
    </row>
    <row r="10" spans="1:3" x14ac:dyDescent="0.25">
      <c r="A10" s="6"/>
      <c r="B10" s="9" t="s">
        <v>5</v>
      </c>
      <c r="C10" s="8" t="s">
        <v>132</v>
      </c>
    </row>
    <row r="11" spans="1:3" x14ac:dyDescent="0.25">
      <c r="A11" s="6"/>
      <c r="B11" s="10" t="s">
        <v>6</v>
      </c>
      <c r="C11" s="11" t="s">
        <v>93</v>
      </c>
    </row>
    <row r="12" spans="1:3" x14ac:dyDescent="0.25">
      <c r="A12" s="6"/>
      <c r="B12" s="10" t="s">
        <v>7</v>
      </c>
      <c r="C12" s="11" t="s">
        <v>94</v>
      </c>
    </row>
    <row r="13" spans="1:3" x14ac:dyDescent="0.25">
      <c r="A13" s="6"/>
      <c r="B13" s="7"/>
      <c r="C13" s="11"/>
    </row>
    <row r="14" spans="1:3" x14ac:dyDescent="0.25">
      <c r="A14" s="6"/>
      <c r="B14" s="7"/>
      <c r="C14" s="11"/>
    </row>
    <row r="15" spans="1:3" ht="30" x14ac:dyDescent="0.25">
      <c r="A15" s="6"/>
      <c r="B15" s="7" t="s">
        <v>8</v>
      </c>
      <c r="C15" s="11" t="s">
        <v>95</v>
      </c>
    </row>
    <row r="16" spans="1:3" x14ac:dyDescent="0.25">
      <c r="A16" s="15" t="s">
        <v>9</v>
      </c>
      <c r="B16" s="16"/>
      <c r="C16" s="17"/>
    </row>
    <row r="17" spans="1:3" ht="45" x14ac:dyDescent="0.25">
      <c r="A17" s="29" t="s">
        <v>10</v>
      </c>
      <c r="B17" s="12" t="s">
        <v>11</v>
      </c>
      <c r="C17" s="13">
        <v>3</v>
      </c>
    </row>
    <row r="18" spans="1:3" ht="30" x14ac:dyDescent="0.25">
      <c r="A18" s="30"/>
      <c r="B18" s="12" t="s">
        <v>12</v>
      </c>
      <c r="C18" s="11"/>
    </row>
    <row r="19" spans="1:3" ht="84.75" customHeight="1" x14ac:dyDescent="0.25">
      <c r="A19" s="30"/>
      <c r="B19" s="12" t="s">
        <v>13</v>
      </c>
      <c r="C19" s="11" t="s">
        <v>96</v>
      </c>
    </row>
    <row r="20" spans="1:3" ht="180" x14ac:dyDescent="0.25">
      <c r="A20" s="34" t="s">
        <v>14</v>
      </c>
      <c r="B20" s="14" t="s">
        <v>15</v>
      </c>
      <c r="C20" s="11" t="s">
        <v>97</v>
      </c>
    </row>
    <row r="21" spans="1:3" x14ac:dyDescent="0.25">
      <c r="A21" s="35"/>
      <c r="B21" s="7" t="s">
        <v>16</v>
      </c>
      <c r="C21" s="13" t="s">
        <v>133</v>
      </c>
    </row>
    <row r="22" spans="1:3" ht="60" x14ac:dyDescent="0.25">
      <c r="A22" s="35"/>
      <c r="B22" s="7" t="s">
        <v>17</v>
      </c>
      <c r="C22" s="11" t="s">
        <v>98</v>
      </c>
    </row>
    <row r="23" spans="1:3" ht="30" x14ac:dyDescent="0.25">
      <c r="A23" s="34" t="s">
        <v>18</v>
      </c>
      <c r="B23" s="7" t="s">
        <v>12</v>
      </c>
      <c r="C23" s="39"/>
    </row>
    <row r="24" spans="1:3" ht="45" x14ac:dyDescent="0.25">
      <c r="A24" s="35"/>
      <c r="B24" s="7" t="s">
        <v>19</v>
      </c>
      <c r="C24" s="11" t="s">
        <v>99</v>
      </c>
    </row>
    <row r="25" spans="1:3" ht="45" x14ac:dyDescent="0.25">
      <c r="A25" s="35"/>
      <c r="B25" s="7" t="s">
        <v>11</v>
      </c>
      <c r="C25" s="13">
        <v>2</v>
      </c>
    </row>
    <row r="26" spans="1:3" ht="30" x14ac:dyDescent="0.25">
      <c r="A26" s="8" t="s">
        <v>20</v>
      </c>
      <c r="B26" s="14" t="s">
        <v>21</v>
      </c>
      <c r="C26" s="11"/>
    </row>
    <row r="27" spans="1:3" ht="405" x14ac:dyDescent="0.25">
      <c r="A27" s="8" t="s">
        <v>22</v>
      </c>
      <c r="B27" s="7" t="s">
        <v>23</v>
      </c>
      <c r="C27" s="11"/>
    </row>
    <row r="28" spans="1:3" x14ac:dyDescent="0.25">
      <c r="A28" s="18" t="s">
        <v>24</v>
      </c>
      <c r="B28" s="19"/>
      <c r="C28" s="17"/>
    </row>
    <row r="29" spans="1:3" ht="30" x14ac:dyDescent="0.25">
      <c r="A29" s="29" t="s">
        <v>25</v>
      </c>
      <c r="B29" s="7" t="s">
        <v>12</v>
      </c>
      <c r="C29" s="11"/>
    </row>
    <row r="30" spans="1:3" ht="60" x14ac:dyDescent="0.25">
      <c r="A30" s="30"/>
      <c r="B30" s="7" t="s">
        <v>26</v>
      </c>
      <c r="C30" s="11" t="s">
        <v>100</v>
      </c>
    </row>
    <row r="31" spans="1:3" ht="45" x14ac:dyDescent="0.25">
      <c r="A31" s="30"/>
      <c r="B31" s="7" t="s">
        <v>11</v>
      </c>
      <c r="C31" s="13">
        <v>3</v>
      </c>
    </row>
    <row r="32" spans="1:3" ht="45" x14ac:dyDescent="0.25">
      <c r="A32" s="29" t="s">
        <v>27</v>
      </c>
      <c r="B32" s="7" t="s">
        <v>11</v>
      </c>
      <c r="C32" s="13">
        <v>3</v>
      </c>
    </row>
    <row r="33" spans="1:3" ht="179.25" customHeight="1" x14ac:dyDescent="0.25">
      <c r="A33" s="30"/>
      <c r="B33" s="7" t="s">
        <v>135</v>
      </c>
      <c r="C33" s="11" t="s">
        <v>101</v>
      </c>
    </row>
    <row r="34" spans="1:3" ht="120" x14ac:dyDescent="0.25">
      <c r="A34" s="30"/>
      <c r="B34" s="7" t="s">
        <v>28</v>
      </c>
      <c r="C34" s="11" t="s">
        <v>102</v>
      </c>
    </row>
    <row r="35" spans="1:3" ht="150" x14ac:dyDescent="0.25">
      <c r="A35" s="34" t="s">
        <v>29</v>
      </c>
      <c r="B35" s="7" t="s">
        <v>30</v>
      </c>
      <c r="C35" s="11" t="s">
        <v>103</v>
      </c>
    </row>
    <row r="36" spans="1:3" ht="30" x14ac:dyDescent="0.25">
      <c r="A36" s="35"/>
      <c r="B36" s="7" t="s">
        <v>12</v>
      </c>
      <c r="C36" s="11"/>
    </row>
    <row r="37" spans="1:3" ht="45" x14ac:dyDescent="0.25">
      <c r="A37" s="35"/>
      <c r="B37" s="7" t="s">
        <v>11</v>
      </c>
      <c r="C37" s="13">
        <v>3</v>
      </c>
    </row>
    <row r="38" spans="1:3" ht="45" x14ac:dyDescent="0.25">
      <c r="A38" s="34" t="s">
        <v>31</v>
      </c>
      <c r="B38" s="7" t="s">
        <v>11</v>
      </c>
      <c r="C38" s="13">
        <v>3</v>
      </c>
    </row>
    <row r="39" spans="1:3" ht="150" x14ac:dyDescent="0.25">
      <c r="A39" s="35"/>
      <c r="B39" s="7" t="s">
        <v>32</v>
      </c>
      <c r="C39" s="11" t="s">
        <v>104</v>
      </c>
    </row>
    <row r="40" spans="1:3" ht="30" x14ac:dyDescent="0.25">
      <c r="A40" s="35"/>
      <c r="B40" s="7" t="s">
        <v>12</v>
      </c>
      <c r="C40" s="11"/>
    </row>
    <row r="41" spans="1:3" ht="45" x14ac:dyDescent="0.25">
      <c r="A41" s="36" t="s">
        <v>33</v>
      </c>
      <c r="B41" s="7" t="s">
        <v>11</v>
      </c>
      <c r="C41" s="13">
        <v>3</v>
      </c>
    </row>
    <row r="42" spans="1:3" ht="165" x14ac:dyDescent="0.25">
      <c r="A42" s="37"/>
      <c r="B42" s="7" t="s">
        <v>34</v>
      </c>
      <c r="C42" s="11" t="s">
        <v>105</v>
      </c>
    </row>
    <row r="43" spans="1:3" ht="30" x14ac:dyDescent="0.25">
      <c r="A43" s="38"/>
      <c r="B43" s="7" t="s">
        <v>12</v>
      </c>
      <c r="C43" s="11"/>
    </row>
    <row r="44" spans="1:3" ht="135" x14ac:dyDescent="0.25">
      <c r="A44" s="29" t="s">
        <v>35</v>
      </c>
      <c r="B44" s="7" t="s">
        <v>36</v>
      </c>
      <c r="C44" s="11" t="s">
        <v>106</v>
      </c>
    </row>
    <row r="45" spans="1:3" ht="60" x14ac:dyDescent="0.25">
      <c r="A45" s="30"/>
      <c r="B45" s="7" t="s">
        <v>12</v>
      </c>
      <c r="C45" s="11" t="s">
        <v>107</v>
      </c>
    </row>
    <row r="46" spans="1:3" ht="45" x14ac:dyDescent="0.25">
      <c r="A46" s="30"/>
      <c r="B46" s="7" t="s">
        <v>11</v>
      </c>
      <c r="C46" s="13">
        <v>1</v>
      </c>
    </row>
    <row r="47" spans="1:3" ht="45" x14ac:dyDescent="0.25">
      <c r="A47" s="29" t="s">
        <v>37</v>
      </c>
      <c r="B47" s="7" t="s">
        <v>12</v>
      </c>
      <c r="C47" s="11" t="s">
        <v>108</v>
      </c>
    </row>
    <row r="48" spans="1:3" ht="60" x14ac:dyDescent="0.25">
      <c r="A48" s="30"/>
      <c r="B48" s="7" t="s">
        <v>38</v>
      </c>
      <c r="C48" s="11" t="s">
        <v>109</v>
      </c>
    </row>
    <row r="49" spans="1:3" ht="45" x14ac:dyDescent="0.25">
      <c r="A49" s="30"/>
      <c r="B49" s="7" t="s">
        <v>11</v>
      </c>
      <c r="C49" s="13">
        <v>0</v>
      </c>
    </row>
    <row r="50" spans="1:3" ht="45" x14ac:dyDescent="0.25">
      <c r="A50" s="29" t="s">
        <v>39</v>
      </c>
      <c r="B50" s="7" t="s">
        <v>40</v>
      </c>
      <c r="C50" s="11" t="s">
        <v>110</v>
      </c>
    </row>
    <row r="51" spans="1:3" ht="30" x14ac:dyDescent="0.25">
      <c r="A51" s="30"/>
      <c r="B51" s="7" t="s">
        <v>12</v>
      </c>
      <c r="C51" s="11"/>
    </row>
    <row r="52" spans="1:3" ht="45" x14ac:dyDescent="0.25">
      <c r="A52" s="30"/>
      <c r="B52" s="7" t="s">
        <v>11</v>
      </c>
      <c r="C52" s="13">
        <v>1</v>
      </c>
    </row>
    <row r="53" spans="1:3" ht="60" x14ac:dyDescent="0.25">
      <c r="A53" s="34" t="s">
        <v>41</v>
      </c>
      <c r="B53" s="7" t="s">
        <v>42</v>
      </c>
      <c r="C53" s="11" t="s">
        <v>111</v>
      </c>
    </row>
    <row r="54" spans="1:3" ht="30" x14ac:dyDescent="0.25">
      <c r="A54" s="35"/>
      <c r="B54" s="7" t="s">
        <v>12</v>
      </c>
      <c r="C54" s="11"/>
    </row>
    <row r="55" spans="1:3" ht="45" x14ac:dyDescent="0.25">
      <c r="A55" s="35"/>
      <c r="B55" s="7" t="s">
        <v>11</v>
      </c>
      <c r="C55" s="13">
        <v>3</v>
      </c>
    </row>
    <row r="56" spans="1:3" x14ac:dyDescent="0.25">
      <c r="A56" s="18" t="s">
        <v>43</v>
      </c>
      <c r="B56" s="19"/>
      <c r="C56" s="17"/>
    </row>
    <row r="57" spans="1:3" ht="45" x14ac:dyDescent="0.25">
      <c r="A57" s="34" t="s">
        <v>44</v>
      </c>
      <c r="B57" s="7" t="s">
        <v>45</v>
      </c>
      <c r="C57" s="11" t="s">
        <v>112</v>
      </c>
    </row>
    <row r="58" spans="1:3" ht="330" x14ac:dyDescent="0.25">
      <c r="A58" s="35"/>
      <c r="B58" s="7" t="s">
        <v>46</v>
      </c>
      <c r="C58" s="11"/>
    </row>
    <row r="59" spans="1:3" ht="45" x14ac:dyDescent="0.25">
      <c r="A59" s="35"/>
      <c r="B59" s="7" t="s">
        <v>11</v>
      </c>
      <c r="C59" s="13">
        <v>1</v>
      </c>
    </row>
    <row r="60" spans="1:3" ht="165" x14ac:dyDescent="0.25">
      <c r="A60" s="29" t="s">
        <v>47</v>
      </c>
      <c r="B60" s="7" t="s">
        <v>48</v>
      </c>
      <c r="C60" s="11"/>
    </row>
    <row r="61" spans="1:3" ht="45" x14ac:dyDescent="0.25">
      <c r="A61" s="30"/>
      <c r="B61" s="7" t="s">
        <v>49</v>
      </c>
      <c r="C61" s="11" t="s">
        <v>113</v>
      </c>
    </row>
    <row r="62" spans="1:3" ht="45" x14ac:dyDescent="0.25">
      <c r="A62" s="30"/>
      <c r="B62" s="7" t="s">
        <v>11</v>
      </c>
      <c r="C62" s="13">
        <v>3</v>
      </c>
    </row>
    <row r="63" spans="1:3" ht="45" x14ac:dyDescent="0.25">
      <c r="A63" s="29" t="s">
        <v>50</v>
      </c>
      <c r="B63" s="7" t="s">
        <v>11</v>
      </c>
      <c r="C63" s="13">
        <v>3</v>
      </c>
    </row>
    <row r="64" spans="1:3" ht="120" x14ac:dyDescent="0.25">
      <c r="A64" s="30"/>
      <c r="B64" s="7" t="s">
        <v>51</v>
      </c>
      <c r="C64" s="11"/>
    </row>
    <row r="65" spans="1:3" ht="75" x14ac:dyDescent="0.25">
      <c r="A65" s="30"/>
      <c r="B65" s="7" t="s">
        <v>52</v>
      </c>
      <c r="C65" s="11" t="s">
        <v>114</v>
      </c>
    </row>
    <row r="66" spans="1:3" ht="45" x14ac:dyDescent="0.25">
      <c r="A66" s="29" t="s">
        <v>53</v>
      </c>
      <c r="B66" s="7" t="s">
        <v>54</v>
      </c>
      <c r="C66" s="11" t="s">
        <v>115</v>
      </c>
    </row>
    <row r="67" spans="1:3" ht="225" x14ac:dyDescent="0.25">
      <c r="A67" s="30"/>
      <c r="B67" s="7" t="s">
        <v>55</v>
      </c>
      <c r="C67" s="11"/>
    </row>
    <row r="68" spans="1:3" ht="45" x14ac:dyDescent="0.25">
      <c r="A68" s="30"/>
      <c r="B68" s="7" t="s">
        <v>11</v>
      </c>
      <c r="C68" s="13">
        <v>1</v>
      </c>
    </row>
    <row r="69" spans="1:3" ht="225" x14ac:dyDescent="0.25">
      <c r="A69" s="29" t="s">
        <v>56</v>
      </c>
      <c r="B69" s="7" t="s">
        <v>57</v>
      </c>
      <c r="C69" s="11"/>
    </row>
    <row r="70" spans="1:3" ht="45" x14ac:dyDescent="0.25">
      <c r="A70" s="30"/>
      <c r="B70" s="7" t="s">
        <v>11</v>
      </c>
      <c r="C70" s="13">
        <v>3</v>
      </c>
    </row>
    <row r="71" spans="1:3" ht="30" x14ac:dyDescent="0.25">
      <c r="A71" s="30"/>
      <c r="B71" s="7" t="s">
        <v>58</v>
      </c>
      <c r="C71" s="11" t="s">
        <v>116</v>
      </c>
    </row>
    <row r="72" spans="1:3" ht="30" x14ac:dyDescent="0.25">
      <c r="A72" s="30"/>
      <c r="B72" s="7" t="s">
        <v>12</v>
      </c>
      <c r="C72" s="11"/>
    </row>
    <row r="73" spans="1:3" ht="105" x14ac:dyDescent="0.25">
      <c r="A73" s="29" t="s">
        <v>59</v>
      </c>
      <c r="B73" s="7" t="s">
        <v>60</v>
      </c>
      <c r="C73" s="11"/>
    </row>
    <row r="74" spans="1:3" ht="30" x14ac:dyDescent="0.25">
      <c r="A74" s="30"/>
      <c r="B74" s="7" t="s">
        <v>61</v>
      </c>
      <c r="C74" s="13">
        <v>5</v>
      </c>
    </row>
    <row r="75" spans="1:3" x14ac:dyDescent="0.25">
      <c r="A75" s="18" t="s">
        <v>62</v>
      </c>
      <c r="B75" s="19"/>
      <c r="C75" s="17"/>
    </row>
    <row r="76" spans="1:3" ht="45" x14ac:dyDescent="0.25">
      <c r="A76" s="29" t="s">
        <v>63</v>
      </c>
      <c r="B76" s="7" t="s">
        <v>11</v>
      </c>
      <c r="C76" s="13">
        <v>3</v>
      </c>
    </row>
    <row r="77" spans="1:3" ht="165" x14ac:dyDescent="0.25">
      <c r="A77" s="30"/>
      <c r="B77" s="7" t="s">
        <v>64</v>
      </c>
      <c r="C77" s="11" t="s">
        <v>117</v>
      </c>
    </row>
    <row r="78" spans="1:3" ht="60" x14ac:dyDescent="0.25">
      <c r="A78" s="30"/>
      <c r="B78" s="7" t="s">
        <v>65</v>
      </c>
      <c r="C78" s="11"/>
    </row>
    <row r="79" spans="1:3" ht="135" x14ac:dyDescent="0.25">
      <c r="A79" s="29" t="s">
        <v>66</v>
      </c>
      <c r="B79" s="7" t="s">
        <v>67</v>
      </c>
      <c r="C79" s="11" t="s">
        <v>118</v>
      </c>
    </row>
    <row r="80" spans="1:3" ht="45" x14ac:dyDescent="0.25">
      <c r="A80" s="30"/>
      <c r="B80" s="7" t="s">
        <v>68</v>
      </c>
      <c r="C80" s="11" t="s">
        <v>119</v>
      </c>
    </row>
    <row r="81" spans="1:3" ht="45" x14ac:dyDescent="0.25">
      <c r="A81" s="30"/>
      <c r="B81" s="7" t="s">
        <v>11</v>
      </c>
      <c r="C81" s="13">
        <v>3</v>
      </c>
    </row>
    <row r="82" spans="1:3" ht="270" x14ac:dyDescent="0.25">
      <c r="A82" s="29" t="s">
        <v>69</v>
      </c>
      <c r="B82" s="7" t="s">
        <v>70</v>
      </c>
      <c r="C82" s="11" t="s">
        <v>134</v>
      </c>
    </row>
    <row r="83" spans="1:3" ht="105" x14ac:dyDescent="0.25">
      <c r="A83" s="30"/>
      <c r="B83" s="7" t="s">
        <v>71</v>
      </c>
      <c r="C83" s="11" t="s">
        <v>120</v>
      </c>
    </row>
    <row r="84" spans="1:3" ht="45" x14ac:dyDescent="0.25">
      <c r="A84" s="30"/>
      <c r="B84" s="7" t="s">
        <v>11</v>
      </c>
      <c r="C84" s="13">
        <v>3</v>
      </c>
    </row>
    <row r="85" spans="1:3" ht="45" x14ac:dyDescent="0.25">
      <c r="A85" s="29" t="s">
        <v>72</v>
      </c>
      <c r="B85" s="7" t="s">
        <v>73</v>
      </c>
      <c r="C85" s="11" t="s">
        <v>121</v>
      </c>
    </row>
    <row r="86" spans="1:3" ht="45" x14ac:dyDescent="0.25">
      <c r="A86" s="30"/>
      <c r="B86" s="7" t="s">
        <v>11</v>
      </c>
      <c r="C86" s="13">
        <v>3</v>
      </c>
    </row>
    <row r="87" spans="1:3" ht="45" x14ac:dyDescent="0.25">
      <c r="A87" s="30"/>
      <c r="B87" s="7" t="s">
        <v>74</v>
      </c>
      <c r="C87" s="11" t="s">
        <v>122</v>
      </c>
    </row>
    <row r="88" spans="1:3" x14ac:dyDescent="0.25">
      <c r="A88" s="18" t="s">
        <v>75</v>
      </c>
      <c r="B88" s="20"/>
      <c r="C88" s="17"/>
    </row>
    <row r="89" spans="1:3" ht="120" x14ac:dyDescent="0.25">
      <c r="A89" s="29" t="s">
        <v>76</v>
      </c>
      <c r="B89" s="7" t="s">
        <v>77</v>
      </c>
      <c r="C89" s="11" t="s">
        <v>123</v>
      </c>
    </row>
    <row r="90" spans="1:3" ht="165" x14ac:dyDescent="0.25">
      <c r="A90" s="30"/>
      <c r="B90" s="7" t="s">
        <v>78</v>
      </c>
      <c r="C90" s="11" t="s">
        <v>124</v>
      </c>
    </row>
    <row r="91" spans="1:3" ht="45" x14ac:dyDescent="0.25">
      <c r="A91" s="30"/>
      <c r="B91" s="7" t="s">
        <v>11</v>
      </c>
      <c r="C91" s="13">
        <v>3</v>
      </c>
    </row>
    <row r="92" spans="1:3" ht="60" x14ac:dyDescent="0.25">
      <c r="A92" s="29" t="s">
        <v>79</v>
      </c>
      <c r="B92" s="7" t="s">
        <v>80</v>
      </c>
      <c r="C92" s="11" t="s">
        <v>125</v>
      </c>
    </row>
    <row r="93" spans="1:3" ht="120" x14ac:dyDescent="0.25">
      <c r="A93" s="30"/>
      <c r="B93" s="7" t="s">
        <v>81</v>
      </c>
      <c r="C93" s="11" t="s">
        <v>126</v>
      </c>
    </row>
    <row r="94" spans="1:3" ht="45" x14ac:dyDescent="0.25">
      <c r="A94" s="30"/>
      <c r="B94" s="7" t="s">
        <v>11</v>
      </c>
      <c r="C94" s="13">
        <v>3</v>
      </c>
    </row>
    <row r="95" spans="1:3" ht="30" x14ac:dyDescent="0.25">
      <c r="A95" s="29" t="s">
        <v>82</v>
      </c>
      <c r="B95" s="7" t="s">
        <v>12</v>
      </c>
      <c r="C95" s="11" t="s">
        <v>127</v>
      </c>
    </row>
    <row r="96" spans="1:3" ht="45" x14ac:dyDescent="0.25">
      <c r="A96" s="30"/>
      <c r="B96" s="7" t="s">
        <v>11</v>
      </c>
      <c r="C96" s="13">
        <v>3</v>
      </c>
    </row>
    <row r="97" spans="1:3" ht="30" x14ac:dyDescent="0.25">
      <c r="A97" s="30"/>
      <c r="B97" s="7" t="s">
        <v>83</v>
      </c>
      <c r="C97" s="11" t="s">
        <v>128</v>
      </c>
    </row>
    <row r="98" spans="1:3" ht="195" x14ac:dyDescent="0.25">
      <c r="A98" s="29" t="s">
        <v>84</v>
      </c>
      <c r="B98" s="7" t="s">
        <v>85</v>
      </c>
      <c r="C98" s="11" t="s">
        <v>129</v>
      </c>
    </row>
    <row r="99" spans="1:3" ht="90" x14ac:dyDescent="0.25">
      <c r="A99" s="30"/>
      <c r="B99" s="7" t="s">
        <v>86</v>
      </c>
      <c r="C99" s="11"/>
    </row>
    <row r="100" spans="1:3" ht="45" x14ac:dyDescent="0.25">
      <c r="A100" s="30"/>
      <c r="B100" s="7" t="s">
        <v>11</v>
      </c>
      <c r="C100" s="13">
        <v>0</v>
      </c>
    </row>
    <row r="101" spans="1:3" ht="75" x14ac:dyDescent="0.25">
      <c r="A101" s="29" t="s">
        <v>92</v>
      </c>
      <c r="B101" s="7" t="s">
        <v>87</v>
      </c>
      <c r="C101" s="11" t="s">
        <v>130</v>
      </c>
    </row>
    <row r="102" spans="1:3" ht="45" x14ac:dyDescent="0.25">
      <c r="A102" s="30"/>
      <c r="B102" s="7" t="s">
        <v>11</v>
      </c>
      <c r="C102" s="13">
        <v>3</v>
      </c>
    </row>
    <row r="103" spans="1:3" ht="345" x14ac:dyDescent="0.25">
      <c r="A103" s="30"/>
      <c r="B103" s="7" t="s">
        <v>88</v>
      </c>
      <c r="C103" s="11"/>
    </row>
    <row r="104" spans="1:3" ht="45" x14ac:dyDescent="0.25">
      <c r="A104" s="29" t="s">
        <v>89</v>
      </c>
      <c r="B104" s="7" t="s">
        <v>90</v>
      </c>
      <c r="C104" s="11" t="s">
        <v>131</v>
      </c>
    </row>
    <row r="105" spans="1:3" x14ac:dyDescent="0.25">
      <c r="A105" s="30"/>
      <c r="B105" s="12" t="s">
        <v>91</v>
      </c>
      <c r="C105" s="11"/>
    </row>
  </sheetData>
  <mergeCells count="29">
    <mergeCell ref="A85:A87"/>
    <mergeCell ref="A89:A91"/>
    <mergeCell ref="A53:A55"/>
    <mergeCell ref="A57:A59"/>
    <mergeCell ref="A60:A62"/>
    <mergeCell ref="A63:A65"/>
    <mergeCell ref="A66:A68"/>
    <mergeCell ref="A69:A72"/>
    <mergeCell ref="A6:C6"/>
    <mergeCell ref="A73:A74"/>
    <mergeCell ref="A76:A78"/>
    <mergeCell ref="A79:A81"/>
    <mergeCell ref="A82:A84"/>
    <mergeCell ref="A35:A37"/>
    <mergeCell ref="A38:A40"/>
    <mergeCell ref="A41:A43"/>
    <mergeCell ref="A44:A46"/>
    <mergeCell ref="A47:A49"/>
    <mergeCell ref="A50:A52"/>
    <mergeCell ref="A17:A19"/>
    <mergeCell ref="A20:A22"/>
    <mergeCell ref="A23:A25"/>
    <mergeCell ref="A29:A31"/>
    <mergeCell ref="A32:A34"/>
    <mergeCell ref="A92:A94"/>
    <mergeCell ref="A95:A97"/>
    <mergeCell ref="A98:A100"/>
    <mergeCell ref="A101:A103"/>
    <mergeCell ref="A104:A10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N36"/>
  <sheetViews>
    <sheetView showGridLines="0" workbookViewId="0">
      <selection activeCell="P11" sqref="P11"/>
    </sheetView>
  </sheetViews>
  <sheetFormatPr defaultRowHeight="15" x14ac:dyDescent="0.25"/>
  <cols>
    <col min="1" max="1" width="28.140625" customWidth="1"/>
  </cols>
  <sheetData>
    <row r="1" spans="1:14" x14ac:dyDescent="0.25">
      <c r="A1" s="22" t="s">
        <v>136</v>
      </c>
      <c r="B1" s="22">
        <v>1</v>
      </c>
      <c r="C1" s="22">
        <v>2</v>
      </c>
      <c r="D1" s="22">
        <v>3</v>
      </c>
      <c r="E1" s="22">
        <v>4</v>
      </c>
      <c r="F1" s="22">
        <v>5</v>
      </c>
      <c r="G1" s="22">
        <v>6</v>
      </c>
      <c r="H1" s="22">
        <v>7</v>
      </c>
      <c r="I1" s="22">
        <v>8</v>
      </c>
      <c r="J1" s="22">
        <v>9</v>
      </c>
      <c r="K1" s="22">
        <v>10</v>
      </c>
      <c r="L1" s="22">
        <v>11</v>
      </c>
      <c r="M1" s="22">
        <v>12</v>
      </c>
      <c r="N1" s="27" t="s">
        <v>137</v>
      </c>
    </row>
    <row r="3" spans="1:14" x14ac:dyDescent="0.25">
      <c r="A3" s="23" t="s">
        <v>138</v>
      </c>
      <c r="C3">
        <v>1</v>
      </c>
      <c r="F3">
        <v>7</v>
      </c>
      <c r="G3">
        <v>35</v>
      </c>
      <c r="H3">
        <v>8</v>
      </c>
      <c r="I3">
        <v>1</v>
      </c>
      <c r="J3">
        <v>2</v>
      </c>
      <c r="K3">
        <v>27</v>
      </c>
      <c r="L3">
        <v>64</v>
      </c>
      <c r="M3">
        <v>50</v>
      </c>
    </row>
    <row r="4" spans="1:14" x14ac:dyDescent="0.25">
      <c r="A4" s="23" t="s">
        <v>139</v>
      </c>
      <c r="C4">
        <v>22</v>
      </c>
      <c r="D4">
        <v>5</v>
      </c>
      <c r="G4">
        <v>1</v>
      </c>
      <c r="H4">
        <v>6</v>
      </c>
      <c r="I4">
        <v>27</v>
      </c>
      <c r="J4">
        <v>50</v>
      </c>
      <c r="K4">
        <v>33</v>
      </c>
      <c r="L4">
        <v>71</v>
      </c>
      <c r="M4">
        <v>12</v>
      </c>
    </row>
    <row r="5" spans="1:14" x14ac:dyDescent="0.25">
      <c r="A5" s="23" t="s">
        <v>140</v>
      </c>
      <c r="B5">
        <v>58</v>
      </c>
      <c r="D5">
        <v>2</v>
      </c>
      <c r="E5">
        <v>5</v>
      </c>
      <c r="F5">
        <v>8</v>
      </c>
      <c r="G5">
        <v>7</v>
      </c>
      <c r="H5">
        <v>4</v>
      </c>
      <c r="I5">
        <v>34</v>
      </c>
      <c r="J5">
        <v>397</v>
      </c>
      <c r="K5">
        <v>67</v>
      </c>
      <c r="L5">
        <v>10</v>
      </c>
      <c r="M5">
        <v>6</v>
      </c>
    </row>
    <row r="6" spans="1:14" x14ac:dyDescent="0.25">
      <c r="A6" s="23" t="s">
        <v>141</v>
      </c>
      <c r="B6">
        <v>38</v>
      </c>
      <c r="C6">
        <v>4</v>
      </c>
      <c r="E6">
        <v>2</v>
      </c>
      <c r="F6">
        <v>25</v>
      </c>
      <c r="G6">
        <v>8</v>
      </c>
      <c r="H6">
        <v>14</v>
      </c>
      <c r="I6">
        <v>22</v>
      </c>
      <c r="J6">
        <v>310</v>
      </c>
      <c r="K6">
        <v>56</v>
      </c>
      <c r="L6">
        <v>36</v>
      </c>
      <c r="M6">
        <v>36</v>
      </c>
    </row>
    <row r="7" spans="1:14" x14ac:dyDescent="0.25">
      <c r="A7" s="28">
        <v>2020</v>
      </c>
      <c r="B7" s="25">
        <v>96</v>
      </c>
      <c r="C7" s="25">
        <v>27</v>
      </c>
      <c r="D7" s="25">
        <v>7</v>
      </c>
      <c r="E7" s="25">
        <v>7</v>
      </c>
      <c r="F7" s="25">
        <v>40</v>
      </c>
      <c r="G7" s="25">
        <v>51</v>
      </c>
      <c r="H7" s="25">
        <v>32</v>
      </c>
      <c r="I7" s="25">
        <v>84</v>
      </c>
      <c r="J7" s="25">
        <v>759</v>
      </c>
      <c r="K7" s="25">
        <v>183</v>
      </c>
      <c r="L7" s="25">
        <v>181</v>
      </c>
      <c r="M7" s="25">
        <v>104</v>
      </c>
      <c r="N7" s="1">
        <f>SUM(B7:M7)</f>
        <v>1571</v>
      </c>
    </row>
    <row r="9" spans="1:14" x14ac:dyDescent="0.25">
      <c r="A9" s="23" t="s">
        <v>138</v>
      </c>
      <c r="B9">
        <v>89</v>
      </c>
      <c r="D9">
        <v>4</v>
      </c>
      <c r="G9">
        <v>2</v>
      </c>
      <c r="H9">
        <v>2</v>
      </c>
      <c r="I9">
        <v>10</v>
      </c>
      <c r="J9">
        <v>4</v>
      </c>
      <c r="K9">
        <v>55</v>
      </c>
      <c r="L9">
        <v>13</v>
      </c>
      <c r="M9">
        <v>109</v>
      </c>
    </row>
    <row r="10" spans="1:14" x14ac:dyDescent="0.25">
      <c r="A10" s="23" t="s">
        <v>139</v>
      </c>
      <c r="C10">
        <v>4</v>
      </c>
      <c r="E10">
        <v>16</v>
      </c>
      <c r="F10">
        <v>6</v>
      </c>
      <c r="G10">
        <v>20</v>
      </c>
      <c r="H10">
        <v>2</v>
      </c>
      <c r="I10">
        <v>45</v>
      </c>
      <c r="K10">
        <v>5</v>
      </c>
      <c r="L10">
        <v>19</v>
      </c>
      <c r="M10">
        <v>4</v>
      </c>
    </row>
    <row r="11" spans="1:14" x14ac:dyDescent="0.25">
      <c r="A11" s="23" t="s">
        <v>140</v>
      </c>
      <c r="B11">
        <v>190</v>
      </c>
      <c r="C11">
        <v>12</v>
      </c>
      <c r="D11">
        <v>9</v>
      </c>
      <c r="F11">
        <v>3</v>
      </c>
      <c r="G11">
        <v>33</v>
      </c>
      <c r="H11">
        <v>3</v>
      </c>
      <c r="I11">
        <v>21</v>
      </c>
      <c r="J11">
        <v>472</v>
      </c>
      <c r="K11">
        <v>270</v>
      </c>
      <c r="L11">
        <v>77</v>
      </c>
      <c r="M11">
        <v>28</v>
      </c>
    </row>
    <row r="12" spans="1:14" x14ac:dyDescent="0.25">
      <c r="A12" s="23" t="s">
        <v>141</v>
      </c>
      <c r="B12">
        <v>10</v>
      </c>
      <c r="C12">
        <v>25</v>
      </c>
      <c r="D12">
        <v>9</v>
      </c>
      <c r="F12">
        <v>5</v>
      </c>
      <c r="G12">
        <v>22</v>
      </c>
      <c r="H12">
        <v>33</v>
      </c>
      <c r="J12">
        <v>174</v>
      </c>
      <c r="K12">
        <v>115</v>
      </c>
      <c r="L12">
        <v>11</v>
      </c>
      <c r="M12">
        <v>32</v>
      </c>
    </row>
    <row r="13" spans="1:14" x14ac:dyDescent="0.25">
      <c r="A13" s="28">
        <v>2021</v>
      </c>
      <c r="B13" s="25">
        <v>289</v>
      </c>
      <c r="C13" s="25">
        <v>41</v>
      </c>
      <c r="D13" s="25">
        <v>22</v>
      </c>
      <c r="E13" s="25">
        <v>16</v>
      </c>
      <c r="F13" s="25">
        <v>14</v>
      </c>
      <c r="G13" s="25">
        <v>77</v>
      </c>
      <c r="H13" s="25">
        <v>40</v>
      </c>
      <c r="I13" s="25">
        <v>76</v>
      </c>
      <c r="J13" s="25">
        <v>650</v>
      </c>
      <c r="K13" s="25">
        <v>445</v>
      </c>
      <c r="L13" s="25">
        <v>120</v>
      </c>
      <c r="M13" s="25">
        <v>173</v>
      </c>
      <c r="N13" s="1">
        <f>SUM(B13:M13)</f>
        <v>1963</v>
      </c>
    </row>
    <row r="14" spans="1:14" x14ac:dyDescent="0.25">
      <c r="A14" s="26"/>
      <c r="B14" s="1"/>
      <c r="C14" s="1"/>
      <c r="D14" s="1"/>
      <c r="E14" s="1"/>
      <c r="F14" s="1"/>
      <c r="G14" s="1"/>
      <c r="H14" s="1"/>
      <c r="I14" s="1"/>
      <c r="J14" s="1"/>
      <c r="K14" s="1"/>
      <c r="L14" s="1"/>
      <c r="M14" s="1"/>
    </row>
    <row r="15" spans="1:14" x14ac:dyDescent="0.25">
      <c r="A15" s="23" t="s">
        <v>138</v>
      </c>
      <c r="D15">
        <v>3</v>
      </c>
      <c r="G15">
        <v>4</v>
      </c>
      <c r="H15">
        <v>1</v>
      </c>
      <c r="J15">
        <v>1</v>
      </c>
    </row>
    <row r="16" spans="1:14" x14ac:dyDescent="0.25">
      <c r="A16" s="23" t="s">
        <v>139</v>
      </c>
      <c r="B16">
        <v>80</v>
      </c>
      <c r="C16">
        <v>102</v>
      </c>
      <c r="D16">
        <v>22</v>
      </c>
      <c r="E16">
        <v>4</v>
      </c>
      <c r="F16">
        <v>2</v>
      </c>
      <c r="G16">
        <v>18</v>
      </c>
      <c r="H16">
        <v>1</v>
      </c>
      <c r="I16">
        <v>120</v>
      </c>
      <c r="J16">
        <v>1</v>
      </c>
      <c r="K16">
        <v>1</v>
      </c>
      <c r="M16">
        <v>9</v>
      </c>
    </row>
    <row r="17" spans="1:14" x14ac:dyDescent="0.25">
      <c r="A17" s="23" t="s">
        <v>140</v>
      </c>
      <c r="B17">
        <v>4</v>
      </c>
      <c r="C17">
        <v>11</v>
      </c>
      <c r="D17">
        <v>2</v>
      </c>
      <c r="E17">
        <v>3</v>
      </c>
      <c r="F17">
        <v>2</v>
      </c>
      <c r="H17">
        <v>18</v>
      </c>
      <c r="I17">
        <v>9</v>
      </c>
      <c r="J17">
        <v>201</v>
      </c>
      <c r="K17">
        <v>20</v>
      </c>
      <c r="L17">
        <v>1</v>
      </c>
      <c r="M17">
        <v>26</v>
      </c>
    </row>
    <row r="18" spans="1:14" x14ac:dyDescent="0.25">
      <c r="A18" s="23" t="s">
        <v>141</v>
      </c>
      <c r="B18">
        <v>1</v>
      </c>
      <c r="D18">
        <v>5</v>
      </c>
      <c r="E18">
        <v>3</v>
      </c>
      <c r="F18">
        <v>17</v>
      </c>
      <c r="G18">
        <v>1</v>
      </c>
      <c r="H18">
        <v>4</v>
      </c>
      <c r="I18">
        <v>20</v>
      </c>
      <c r="J18">
        <v>71</v>
      </c>
      <c r="K18">
        <v>5</v>
      </c>
      <c r="L18">
        <v>18</v>
      </c>
      <c r="M18">
        <v>7</v>
      </c>
    </row>
    <row r="19" spans="1:14" x14ac:dyDescent="0.25">
      <c r="A19" s="28">
        <v>2022</v>
      </c>
      <c r="B19" s="25">
        <v>85</v>
      </c>
      <c r="C19" s="25">
        <v>113</v>
      </c>
      <c r="D19" s="25">
        <v>32</v>
      </c>
      <c r="E19" s="25">
        <v>10</v>
      </c>
      <c r="F19" s="25">
        <v>21</v>
      </c>
      <c r="G19" s="25">
        <v>23</v>
      </c>
      <c r="H19" s="25">
        <v>24</v>
      </c>
      <c r="I19" s="25">
        <v>149</v>
      </c>
      <c r="J19" s="25">
        <v>274</v>
      </c>
      <c r="K19" s="25">
        <v>26</v>
      </c>
      <c r="L19" s="25">
        <v>19</v>
      </c>
      <c r="M19" s="25">
        <v>42</v>
      </c>
      <c r="N19" s="1">
        <f>SUM(B19:M19)</f>
        <v>818</v>
      </c>
    </row>
    <row r="21" spans="1:14" x14ac:dyDescent="0.25">
      <c r="A21" s="22"/>
    </row>
    <row r="22" spans="1:14" x14ac:dyDescent="0.25">
      <c r="A22" s="24"/>
    </row>
    <row r="23" spans="1:14" x14ac:dyDescent="0.25">
      <c r="A23" s="23"/>
    </row>
    <row r="24" spans="1:14" x14ac:dyDescent="0.25">
      <c r="A24" s="23"/>
    </row>
    <row r="25" spans="1:14" x14ac:dyDescent="0.25">
      <c r="A25" s="23"/>
    </row>
    <row r="26" spans="1:14" x14ac:dyDescent="0.25">
      <c r="A26" s="23"/>
    </row>
    <row r="27" spans="1:14" x14ac:dyDescent="0.25">
      <c r="A27" s="24"/>
    </row>
    <row r="28" spans="1:14" x14ac:dyDescent="0.25">
      <c r="A28" s="23"/>
    </row>
    <row r="29" spans="1:14" x14ac:dyDescent="0.25">
      <c r="A29" s="23"/>
    </row>
    <row r="30" spans="1:14" x14ac:dyDescent="0.25">
      <c r="A30" s="23"/>
    </row>
    <row r="31" spans="1:14" x14ac:dyDescent="0.25">
      <c r="A31" s="23"/>
    </row>
    <row r="32" spans="1:14" x14ac:dyDescent="0.25">
      <c r="A32" s="24"/>
    </row>
    <row r="33" spans="1:1" x14ac:dyDescent="0.25">
      <c r="A33" s="23"/>
    </row>
    <row r="34" spans="1:1" x14ac:dyDescent="0.25">
      <c r="A34" s="23"/>
    </row>
    <row r="35" spans="1:1" x14ac:dyDescent="0.25">
      <c r="A35" s="23"/>
    </row>
    <row r="36" spans="1:1" x14ac:dyDescent="0.25">
      <c r="A36" s="2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5"/>
  <sheetViews>
    <sheetView workbookViewId="0">
      <selection activeCell="J30" sqref="J30"/>
    </sheetView>
  </sheetViews>
  <sheetFormatPr defaultRowHeight="15" x14ac:dyDescent="0.25"/>
  <sheetData>
    <row r="5" spans="2:2" x14ac:dyDescent="0.25">
      <c r="B5"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ISRAEL_2023</vt:lpstr>
      <vt:lpstr>Q2_2023</vt:lpstr>
      <vt:lpstr>Q4_2023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Clairie</dc:creator>
  <cp:lastModifiedBy>Foteini Papazoglou</cp:lastModifiedBy>
  <dcterms:created xsi:type="dcterms:W3CDTF">2024-03-09T09:11:03Z</dcterms:created>
  <dcterms:modified xsi:type="dcterms:W3CDTF">2024-03-09T11:13:02Z</dcterms:modified>
</cp:coreProperties>
</file>