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EDAB4576-FAF9-44D5-B0C0-63745476BC92}" xr6:coauthVersionLast="47" xr6:coauthVersionMax="47" xr10:uidLastSave="{00000000-0000-0000-0000-000000000000}"/>
  <bookViews>
    <workbookView xWindow="-120" yWindow="-120" windowWidth="29040" windowHeight="15720" xr2:uid="{00000000-000D-0000-FFFF-FFFF00000000}"/>
  </bookViews>
  <sheets>
    <sheet name="ISRAEL_2023" sheetId="1" r:id="rId1"/>
    <sheet name="Q2_2023" sheetId="2" r:id="rId2"/>
    <sheet name="Q4_2023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2" l="1"/>
  <c r="N19" i="2"/>
  <c r="N13" i="2"/>
</calcChain>
</file>

<file path=xl/sharedStrings.xml><?xml version="1.0" encoding="utf-8"?>
<sst xmlns="http://schemas.openxmlformats.org/spreadsheetml/2006/main" count="186" uniqueCount="143">
  <si>
    <t>SCOREBOARD TO ASSESS THE PROGRESS IN COMBATTING ILLEGAL KILLING, TAKING AND TRADE OF WILD BIRDS (IKB)</t>
  </si>
  <si>
    <t>Indicator</t>
  </si>
  <si>
    <t>Question</t>
  </si>
  <si>
    <t>2023 Submission</t>
  </si>
  <si>
    <t>SUBMITTED</t>
  </si>
  <si>
    <t>Country</t>
  </si>
  <si>
    <t>Date of assessment</t>
  </si>
  <si>
    <t>Reporting period</t>
  </si>
  <si>
    <t>Please list the stakeholders consulted or involved and the process used for completing the responses</t>
  </si>
  <si>
    <t>A. National monitoring of IKB - data management of scope and scale of IKB</t>
  </si>
  <si>
    <t>A1. Status and scale of IKB</t>
  </si>
  <si>
    <t>After considering the previous components, please indicate which of the four answer ratings (from 0 to 3) best represents the national situation.</t>
  </si>
  <si>
    <t>Comments: Brief written justification of the choice (recommended)</t>
  </si>
  <si>
    <t>What is the quality of national data about IKB?</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</si>
  <si>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</si>
  <si>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</si>
  <si>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IKB trend over past 3 years</t>
  </si>
  <si>
    <t xml:space="preserve">How many birds and in which season are estimated to be illegally killed, trapped or traded every year in your country including relevant overseas territories? What is the trend? </t>
  </si>
  <si>
    <t>A3. Extent of IKB cases known to national authorities</t>
  </si>
  <si>
    <t>Are data on the status and scale of IKB cases available?</t>
  </si>
  <si>
    <t>A4. Number of IKB cases prosecuted in the reporting period</t>
  </si>
  <si>
    <t>How many IKB cases have been prosecuted in the reporting period in your country?</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</si>
  <si>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</si>
  <si>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</si>
  <si>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B. Comprehensiveness of national legislation</t>
  </si>
  <si>
    <t>B5. National wildlife legislation</t>
  </si>
  <si>
    <t>Does comprehensive national legislation (Note #1) for wildlife conservation exist, including provisions to regulate international trade in wildlife or its products? 
 National Wildlife Legislation:</t>
  </si>
  <si>
    <t>B6. Regulated use</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</si>
  <si>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</si>
  <si>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B7. Prohibitions under national legislation</t>
  </si>
  <si>
    <t>To what extent does national legislation make the killing, taking and trade of wild birds illegal?</t>
  </si>
  <si>
    <t>B8. Exceptions under national legislation</t>
  </si>
  <si>
    <t>To what extent does national legislation make it possible to authorize exemptions from the general prohibitions outlined in the answer to previous question? 
 National law:</t>
  </si>
  <si>
    <t>B9. Sanctions and penalties</t>
  </si>
  <si>
    <t>What penalties and sanctions are imposed by law regarding the illegal killing, taking and trade of wild birds?</t>
  </si>
  <si>
    <t>B10. Proportionality of penalties</t>
  </si>
  <si>
    <t>Does national legislation adequately penalize IKB offences? 
Penalties for IKB:</t>
  </si>
  <si>
    <t>B11. Use of criminal law</t>
  </si>
  <si>
    <t>Does national prosecution of IKB cases ensure the highest penalties by taking into account the cross-over elements with other crimes via criminal law? 
 Relevant criminal law:</t>
  </si>
  <si>
    <t>B12. Organized crime legislation</t>
  </si>
  <si>
    <t>How is national legislation to address organized crime being used in the investigation and prosecution of IKB? 
 National legislation on organized crime:</t>
  </si>
  <si>
    <t>B13. Transposition of international law and commitment to national legislation</t>
  </si>
  <si>
    <t>To what extent national legislation transposes international obligations regarding IKB made by ratifying the Convention of Migratory Species and/or the Bern Convention?</t>
  </si>
  <si>
    <t>C. Enforcement response: preparedness of law enforcement bodies and coordination of national institutions</t>
  </si>
  <si>
    <t>C14. National Action Plan to combat IKB</t>
  </si>
  <si>
    <t>Is there a national action plan or equivalent document to tackle IKB? 
 A national IKB action plan:</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</si>
  <si>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</si>
  <si>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</si>
  <si>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</si>
  <si>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Is combating IKB identified as a high priority at the national level? 
 IKB crime:</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</si>
  <si>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</si>
  <si>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</si>
  <si>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To what extent and through which means are stakeholders involved in policy-making to address IKB?  
 Stakeholders participation in policy decisions concerning IKB:</t>
  </si>
  <si>
    <t>C17. Staffing and recruitment</t>
  </si>
  <si>
    <t>What staff resources do national law enforcement agencies have to combat IKB? 
 Law enforcement agencies:</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</si>
  <si>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</si>
  <si>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</si>
  <si>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</si>
  <si>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</si>
  <si>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</si>
  <si>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</si>
  <si>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Is the surveillance effort put in place to combat IKB considered sufficient?</t>
  </si>
  <si>
    <t>D. Prosecution and sentencing - effectiveness of judicial procedures</t>
  </si>
  <si>
    <t>D20. Quality of judicial processes</t>
  </si>
  <si>
    <t>Are sanctions for IKB-related offences administered effectively and efficiently? 
 IKB cases:</t>
  </si>
  <si>
    <t>Comments: Brief written justification of the choice (recommended) 
 Is the number/percentage of proceedings resulting in penalties and sanctions known? If yes, what is it?</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</si>
  <si>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</si>
  <si>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</si>
  <si>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Are there clearly-defined national guidelines or provisions in the national legislation for the sentencing of offenders convicted for IKB?</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</si>
  <si>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</si>
  <si>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</si>
  <si>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Are prosecutors and judges aware of the serious nature of IKB and are appropriate sentences imposed? 
 The prosecutors and judges:</t>
  </si>
  <si>
    <t>D23. Judiciary training</t>
  </si>
  <si>
    <t>How many environmental prosecutors and judges who deal with wildlife crime have received training in IKB-related aspects?</t>
  </si>
  <si>
    <t>Please provide information on how frequently the trainings are organized, the issue covered the number of people involved, who provided the training, etc.</t>
  </si>
  <si>
    <t>E. Prevention - other instruments used to address IKB</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</si>
  <si>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</si>
  <si>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</si>
  <si>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Do national governmental institutions participate actively in IKB-related international initiatives?</t>
  </si>
  <si>
    <t>E25. Drivers of wildlife crime</t>
  </si>
  <si>
    <t>What is the level of awareness of the drivers of IKB in your country, including those relating to the supply and consumer demand for illicit products?</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</si>
  <si>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</si>
  <si>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E26. Demand-side activities</t>
  </si>
  <si>
    <t>Are activities implemented to address the demand for illegally obtained wild birds? Demand-side activities:</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</si>
  <si>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</si>
  <si>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</si>
  <si>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Are efforts taken to increase the awareness of the regulated community, of the legislative requirements concerning sustainable use of wildlife and the penalties for non-compliance?Â  
 Efforts to increase awareness of the regulated community:</t>
  </si>
  <si>
    <t>Are efforts taken to increase public awareness of the environmental, social and economic impacts of IKB?  
 Efforts to increase public awareness:</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</si>
  <si>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</si>
  <si>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Disclosure of data</t>
  </si>
  <si>
    <t>We agree with the sharing of our data sources underlying the information provided in this scoreboard on a website accessible to the public</t>
  </si>
  <si>
    <t>Please indicate your data sources below</t>
  </si>
  <si>
    <t>Ε28. Public awareness actions</t>
  </si>
  <si>
    <t>15 June 2023 [[timestamp: 2023-06-15 06:44:49 UTC]]</t>
  </si>
  <si>
    <t>2021-2023 [[timestamp: 2023-06-15 06:44:49 UTC]]</t>
  </si>
  <si>
    <t>Internal review [[timestamp: 2023-06-15 06:44:49 UTC]]</t>
  </si>
  <si>
    <t xml:space="preserve"> 3 - National estimates of birds illegally killed or taken due to IKB is based largely on quantitative data and records [[timestamp: 2023-06-15 08:00:47 UTC]]</t>
  </si>
  <si>
    <t>As we demonstarted at a previous MIKT meeting, the INPA has a very advanced data collection and analysis system called TIMI that is used to collate and output all the wildlife data.  [[timestamp: 2023-06-15 07:21:45 UTC]]</t>
  </si>
  <si>
    <t>Please check this box to confirm that you have uploaded the filled excel sheet as attachment with your country's relevant data # Doc: /answers/2696892/documents/2960 [[timestamp: 2023-06-15 07:18:14 UTC]]</t>
  </si>
  <si>
    <t>2 - National estimates on the scale and distribution of cases of IKB are extrapolated on the basis of partial IKB disclosed crime statistics [[timestamp: 2023-06-15 07:20:44 UTC]]</t>
  </si>
  <si>
    <t>3 - Is supported by suitable legislation framework and/or regulations # 3 - Has adequate provisions to deter and combat IKB [[timestamp: 2023-06-15 07:23:16 UTC]]</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</si>
  <si>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[[timestamp: 2023-06-15 07:26:16 UTC]]</t>
  </si>
  <si>
    <t>Legislation is quite adequate.  However, there are 2 gaps.  1. No law for "damage to ecosystems or habitats" since the law only covers protetced species and protected areas.  Also gap in ability to deal with illegal poisoning, as it is difficult to link the poisoning to the perpetrator without a stronger responsibility by the landowner for illegal activities prepetuated on his land. [[timestamp: 2023-06-15 07:30:16 UTC]]</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</si>
  <si>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2023-06-15 07:30:46 UTC]]</t>
  </si>
  <si>
    <t>2 - Defines comprehensive criteria upon which such exemptions can be granted by the responsible authority; such criteria correspond to the criteria for exemptions stipulated in Bern Convention / CMS / EU Birds Directive (for EU MS only) # 3 - Establishes, for each exemption granted on an annual basis, a specific regulatory mechanism that ensures strict supervision of compliance, monitoring and reporting # 3 - Makes it possible for authorization of exemptions involving some of the activities generally prohibited under national legislation [[timestamp: 2023-06-15 07:32:46 UTC]]</t>
  </si>
  <si>
    <t>Community service # Permanent revocation of license in the case of IKB involving highly protected birds # Confiscation of corpus delicti # Suspension of license # Imprisonment (both effective and suspended jail terms are usually automatic for the most severe cases of IKB) # Fines # 3 - National legislation: Provides for a full spectrum of criminal and administrative sanctions including: # 3 - National legislation: Provides a comprehensive description(s) of specific IKB-related offences that encompass illegal killing, trapping, trade, possession, transport, importation and taxidermy of wild birds [[timestamp: 2023-06-15 07:35:16 UTC]]</t>
  </si>
  <si>
    <t>2 - Are prescribed in legislation and provide for criminal prosecution # 1 - Are inadequate as they do not provide an effective deterrent # 1 - Do not differentiate offences on the basis of gravity factors, leaving a wide margin of judiciary discretion in the determination of the magnitude of penalties meted out # 1 - Are prescribed in legislation and provide for criminal prosecution # 0 - Are inadequate as they do not provide an effective deterrent (Note #1) # 0 - Are not proportional to the nature and severity of IKB [[timestamp: 2023-06-15 07:35:46 UTC]]</t>
  </si>
  <si>
    <t>The law provides provides maximum penalties (fine, improsonment) but not minimum.  Judges tend not to give up to the maximum allowed by law. [[timestamp: 2023-06-15 07:38:47 UTC]]</t>
  </si>
  <si>
    <t>Currently there are efforts to link wildlife crimes with financial crimes (e.g. money laundering), but this is not yet established. [[timestamp: 2023-06-15 07:40:16 UTC]]</t>
  </si>
  <si>
    <t>0 - Cannot be applied to IKB offences [[timestamp: 2023-06-15 07:38:47 UTC]]</t>
  </si>
  <si>
    <t>1 - Is in place but is rarely used in IKB cases prosecution [[timestamp: 2023-06-15 07:40:16 UTC]]</t>
  </si>
  <si>
    <t>3 - CMS commitments regarding the fight against IKB have been fully transposed into the existing national legislation # 0 - The country: Is not a member of Bern Convention [[timestamp: 2023-06-15 07:40:46 UTC]]</t>
  </si>
  <si>
    <t>1 - IKB is covered by other relevant enforcement strategies or action plans [[timestamp: 2023-06-15 07:42:16 UTC]]</t>
  </si>
  <si>
    <t>3 - Has been formally adopted and/or acknowledged as a high priority [[timestamp: 2023-06-15 07:43:16 UTC]]</t>
  </si>
  <si>
    <t>3 - Is complete as all major stakeholders are involved # 2 - Ensures that their inputs are treated as advice and are taken into consideration in the policymaking process # 3 - Ensures that they are fully consulted on key policy changes [[timestamp: 2023-06-15 07:45:16 UTC]]</t>
  </si>
  <si>
    <t>1 - Usually experience staffing (Note #2) and/or skills shortages [[timestamp: 2023-06-15 07:46:17 UTC]]</t>
  </si>
  <si>
    <t>3 - More than 50% [[timestamp: 2023-06-15 07:46:46 UTC]]</t>
  </si>
  <si>
    <t>3 - Reports by civil society of illegal bird killing or taking are not only usually investigated but evidence and advice from relevant NGOs is frequently accessed and used # 3 - Are recorded and accessible to other prosecutors/judges regionally at the geographic scope of the IKB Scoreboard # 3 - Are mostly handled by specialized prosecutors and judges # 3 - Generally result in less than 10% acquittals # 3 - Usually take under three months to conclude in the case of administrative or other penalty regime # 2 - Usually take over one year but under two years to conclude in the case of criminal proceedings [[timestamp: 2023-06-15 07:50:17 UTC]]</t>
  </si>
  <si>
    <t>There are sentencing guidleines for all types of wildlife crime together, not specifically on birds. [[timestamp: 2023-06-15 07:51:47 UTC]]</t>
  </si>
  <si>
    <t>3 - Sentencing guidelines for IKB cases have been finalized and adopted [[timestamp: 2023-06-15 07:50:47 UTC]]</t>
  </si>
  <si>
    <t>3 - Routinely adhere to sentencing guidelines where they exist # 3 - Collaborate to deliver verdicts that are appropriate to the nature and severity of the crime # 3 - Have a high level of awareness of wildlife crime-related charges # 3 - Are aware of the nature and prevalence of wildlife crime, and the impact and potential profits of wildlife crime [[timestamp: 2023-06-15 07:52:47 UTC]]</t>
  </si>
  <si>
    <t>3 - More than 50% [[timestamp: 2023-06-15 07:53:03 UTC]]</t>
  </si>
  <si>
    <t>The prosecuotrs of IKB cases are INPA employees, while judges are public. [[timestamp: 2023-06-15 07:53:03 UTC]]</t>
  </si>
  <si>
    <t>Israel is not in Bern Convention.  We also have very limited contact with neighbouring countries due to the geopolitical situation. [[timestamp: 2023-06-15 07:55:17 UTC]]</t>
  </si>
  <si>
    <t>0 - National government does not participate in: Any bilateral IKB initiatives # 0 - National government does not participate in: EU IKB Initiatives # 3 - National government takes an active role (Note#1) in: CITES IKB initiatives # 3 - National government takes an active role (Note#1) in: Meetings of the CMS Intergovernmental Task Force on Illegal Killing, Taking and Trade of Migratory Birds in the Mediterranean # 0 - National government does not participate in: Meetings of the Bern Network of Special Focal Points on Eradication of Illegal Killing, Trapping and Trade in Wild Birds [[timestamp: 2023-06-15 07:54:17 UTC]]</t>
  </si>
  <si>
    <t>3 - Knowledge of the drivers of IKB: Is reasonably comprehensive # 3 - Knowledge of the drivers of IKB: Is good # 2 - Knowledge of the drivers of IKB: Involves gaps in knowledge [[timestamp: 2023-06-15 07:55:47 UTC]]</t>
  </si>
  <si>
    <t>Based largely on common knowledge [[timestamp: 2023-06-15 07:57:47 UTC]]</t>
  </si>
  <si>
    <t>Deterrant for IKB is in punishment in the law  [[timestamp: 2023-06-15 07:59:17 UTC]]</t>
  </si>
  <si>
    <t>0 - Have neither been developed nor implemented [[timestamp: 2023-06-15 07:57:47 UTC]]</t>
  </si>
  <si>
    <t>Not relevant.  Common knowledge that IKB is illegal. [[timestamp: 2023-06-15 07:59:17 UTC]]</t>
  </si>
  <si>
    <t>3 - Sentences of IKB cases are always publicized # 3 - Are based on well developed and up-to-date awareness raising materials developed by governmental bodies # 2 - Are sometimes comprehensive or widespread [[timestamp: 2023-06-15 07:59:47 UTC]]</t>
  </si>
  <si>
    <t>We confirm that we agree [[timestamp: 2023-06-15 08:00:15 UTC]]</t>
  </si>
  <si>
    <t>ISRAEL</t>
  </si>
  <si>
    <t>No clear trend</t>
  </si>
  <si>
    <t>The prosecutors of IKB cases are INPA employees, while judges are public. [[timestamp: 2023-06-15 07:52:47 UTC]]</t>
  </si>
  <si>
    <t>Through which measures and controls do national legislation regulate the killing and taking of wild birds? 
National legislation:</t>
  </si>
  <si>
    <t>IKB - Israel - month:</t>
  </si>
  <si>
    <t>TOTAL</t>
  </si>
  <si>
    <t>Southern District</t>
  </si>
  <si>
    <t>Judea &amp; Samaria District</t>
  </si>
  <si>
    <t>Central District</t>
  </si>
  <si>
    <t>Northern District</t>
  </si>
  <si>
    <t>Not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</si>
</sst>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1"/>
      <color theme="1"/>
      <name val="Calibri"/>
      <family val="2"/>
    </font>
    <font>
      <b/>
      <sz val="12"/>
      <color theme="4" tint="-0.249977111117893"/>
      <name val="Arial"/>
      <family val="2"/>
    </font>
    <font>
      <sz val="12"/>
      <color theme="1"/>
      <name val="Aptos Narrow"/>
      <family val="2"/>
      <scheme val="minor"/>
    </font>
    <font>
      <b/>
      <sz val="11"/>
      <color theme="0"/>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79998168889431442"/>
        <bgColor theme="4" tint="0.79998168889431442"/>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0">
    <xf numFmtId="0" fontId="0" fillId="0" borderId="0" xfId="0"/>
    <xf numFmtId="0" fontId="16" fillId="0" borderId="0" xfId="0" applyFont="1"/>
    <xf numFmtId="0" fontId="18" fillId="0" borderId="0" xfId="0" applyFont="1" applyAlignment="1">
      <alignment vertical="center" wrapText="1"/>
    </xf>
    <xf numFmtId="0" fontId="0" fillId="0" borderId="0" xfId="0" applyAlignment="1">
      <alignment vertical="center" wrapText="1"/>
    </xf>
    <xf numFmtId="0" fontId="21" fillId="33" borderId="0" xfId="0" applyFont="1" applyFill="1"/>
    <xf numFmtId="0" fontId="22" fillId="33" borderId="0" xfId="0" applyFont="1" applyFill="1" applyAlignment="1">
      <alignment horizontal="center" vertical="center" wrapText="1"/>
    </xf>
    <xf numFmtId="0" fontId="16" fillId="0" borderId="10" xfId="0" applyFont="1" applyBorder="1"/>
    <xf numFmtId="0" fontId="18" fillId="0" borderId="10" xfId="0" applyFont="1" applyBorder="1" applyAlignment="1">
      <alignment vertical="center" wrapText="1"/>
    </xf>
    <xf numFmtId="0" fontId="16" fillId="0" borderId="10" xfId="0" applyFont="1" applyBorder="1" applyAlignment="1">
      <alignment horizontal="center" vertical="center" wrapText="1"/>
    </xf>
    <xf numFmtId="0" fontId="23" fillId="0" borderId="10" xfId="0" applyFont="1" applyBorder="1" applyAlignment="1">
      <alignment vertical="center" wrapText="1"/>
    </xf>
    <xf numFmtId="0" fontId="24" fillId="0" borderId="10" xfId="0" applyFont="1" applyBorder="1" applyAlignment="1">
      <alignment horizontal="left" vertical="center" wrapText="1"/>
    </xf>
    <xf numFmtId="0" fontId="0" fillId="0" borderId="10" xfId="0"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left" vertical="center" wrapText="1"/>
    </xf>
    <xf numFmtId="0" fontId="25" fillId="34" borderId="10" xfId="0" applyFont="1" applyFill="1" applyBorder="1"/>
    <xf numFmtId="0" fontId="25" fillId="34" borderId="10" xfId="0" applyFont="1" applyFill="1" applyBorder="1" applyAlignment="1">
      <alignment vertical="center" wrapText="1"/>
    </xf>
    <xf numFmtId="0" fontId="0" fillId="34" borderId="10" xfId="0" applyFill="1" applyBorder="1" applyAlignment="1">
      <alignment vertical="center" wrapText="1"/>
    </xf>
    <xf numFmtId="0" fontId="25" fillId="34" borderId="0" xfId="0" applyFont="1" applyFill="1"/>
    <xf numFmtId="0" fontId="18" fillId="34" borderId="0" xfId="0" applyFont="1" applyFill="1" applyAlignment="1">
      <alignment vertical="center" wrapText="1"/>
    </xf>
    <xf numFmtId="0" fontId="26" fillId="34" borderId="0" xfId="0" applyFont="1" applyFill="1" applyAlignment="1">
      <alignment vertical="center" wrapText="1"/>
    </xf>
    <xf numFmtId="0" fontId="22" fillId="33" borderId="10" xfId="0" applyFont="1" applyFill="1" applyBorder="1" applyAlignment="1">
      <alignment horizontal="center" vertical="center"/>
    </xf>
    <xf numFmtId="0" fontId="16" fillId="35" borderId="14" xfId="0" applyFont="1" applyFill="1" applyBorder="1"/>
    <xf numFmtId="0" fontId="0" fillId="0" borderId="0" xfId="0" applyAlignment="1">
      <alignment horizontal="right" indent="1"/>
    </xf>
    <xf numFmtId="0" fontId="16" fillId="0" borderId="14" xfId="0" applyFont="1" applyBorder="1" applyAlignment="1">
      <alignment horizontal="right"/>
    </xf>
    <xf numFmtId="0" fontId="16" fillId="0" borderId="14" xfId="0" applyFont="1" applyBorder="1"/>
    <xf numFmtId="0" fontId="16" fillId="0" borderId="0" xfId="0" applyFont="1" applyAlignment="1">
      <alignment horizontal="right"/>
    </xf>
    <xf numFmtId="0" fontId="0" fillId="36" borderId="0" xfId="0" applyFill="1" applyAlignment="1">
      <alignment horizontal="center"/>
    </xf>
    <xf numFmtId="0" fontId="16" fillId="36" borderId="14" xfId="0" applyFont="1" applyFill="1" applyBorder="1" applyAlignment="1">
      <alignment horizontal="right"/>
    </xf>
    <xf numFmtId="0" fontId="16" fillId="0" borderId="10" xfId="0" applyFont="1" applyBorder="1" applyAlignment="1">
      <alignment horizontal="center" vertical="center"/>
    </xf>
    <xf numFmtId="0" fontId="0" fillId="0" borderId="10" xfId="0" applyBorder="1" applyAlignment="1">
      <alignment horizontal="center" vertical="center"/>
    </xf>
    <xf numFmtId="0" fontId="19" fillId="0" borderId="0" xfId="0" applyFont="1" applyAlignment="1">
      <alignment horizontal="center"/>
    </xf>
    <xf numFmtId="0" fontId="20" fillId="0" borderId="0" xfId="0" applyFont="1"/>
    <xf numFmtId="0" fontId="0" fillId="0" borderId="0" xfId="0"/>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698500</xdr:colOff>
      <xdr:row>0</xdr:row>
      <xdr:rowOff>55563</xdr:rowOff>
    </xdr:from>
    <xdr:to>
      <xdr:col>0</xdr:col>
      <xdr:colOff>1234994</xdr:colOff>
      <xdr:row>3</xdr:row>
      <xdr:rowOff>87619</xdr:rowOff>
    </xdr:to>
    <xdr:pic>
      <xdr:nvPicPr>
        <xdr:cNvPr id="2" name="Picture 1">
          <a:extLst>
            <a:ext uri="{FF2B5EF4-FFF2-40B4-BE49-F238E27FC236}">
              <a16:creationId xmlns:a16="http://schemas.microsoft.com/office/drawing/2014/main" id="{8C6523B8-F0B1-4EEF-8049-0049E7A3BC89}"/>
            </a:ext>
          </a:extLst>
        </xdr:cNvPr>
        <xdr:cNvPicPr>
          <a:picLocks noChangeAspect="1"/>
        </xdr:cNvPicPr>
      </xdr:nvPicPr>
      <xdr:blipFill>
        <a:blip xmlns:r="http://schemas.openxmlformats.org/officeDocument/2006/relationships" r:embed="rId1"/>
        <a:stretch>
          <a:fillRect/>
        </a:stretch>
      </xdr:blipFill>
      <xdr:spPr>
        <a:xfrm>
          <a:off x="698500" y="55563"/>
          <a:ext cx="536494" cy="603556"/>
        </a:xfrm>
        <a:prstGeom prst="rect">
          <a:avLst/>
        </a:prstGeom>
      </xdr:spPr>
    </xdr:pic>
    <xdr:clientData/>
  </xdr:twoCellAnchor>
  <xdr:twoCellAnchor editAs="oneCell">
    <xdr:from>
      <xdr:col>0</xdr:col>
      <xdr:colOff>1373188</xdr:colOff>
      <xdr:row>0</xdr:row>
      <xdr:rowOff>103187</xdr:rowOff>
    </xdr:from>
    <xdr:to>
      <xdr:col>0</xdr:col>
      <xdr:colOff>2190123</xdr:colOff>
      <xdr:row>3</xdr:row>
      <xdr:rowOff>123050</xdr:rowOff>
    </xdr:to>
    <xdr:pic>
      <xdr:nvPicPr>
        <xdr:cNvPr id="3" name="Picture 2">
          <a:extLst>
            <a:ext uri="{FF2B5EF4-FFF2-40B4-BE49-F238E27FC236}">
              <a16:creationId xmlns:a16="http://schemas.microsoft.com/office/drawing/2014/main" id="{1517D74E-8BD1-4AA5-BC6A-73DEA020EF68}"/>
            </a:ext>
          </a:extLst>
        </xdr:cNvPr>
        <xdr:cNvPicPr>
          <a:picLocks noChangeAspect="1"/>
        </xdr:cNvPicPr>
      </xdr:nvPicPr>
      <xdr:blipFill>
        <a:blip xmlns:r="http://schemas.openxmlformats.org/officeDocument/2006/relationships" r:embed="rId2"/>
        <a:stretch>
          <a:fillRect/>
        </a:stretch>
      </xdr:blipFill>
      <xdr:spPr>
        <a:xfrm>
          <a:off x="1373188" y="103187"/>
          <a:ext cx="816935" cy="591363"/>
        </a:xfrm>
        <a:prstGeom prst="rect">
          <a:avLst/>
        </a:prstGeom>
      </xdr:spPr>
    </xdr:pic>
    <xdr:clientData/>
  </xdr:twoCellAnchor>
  <xdr:twoCellAnchor editAs="oneCell">
    <xdr:from>
      <xdr:col>2</xdr:col>
      <xdr:colOff>1443037</xdr:colOff>
      <xdr:row>0</xdr:row>
      <xdr:rowOff>69056</xdr:rowOff>
    </xdr:from>
    <xdr:to>
      <xdr:col>2</xdr:col>
      <xdr:colOff>2333130</xdr:colOff>
      <xdr:row>4</xdr:row>
      <xdr:rowOff>20350</xdr:rowOff>
    </xdr:to>
    <xdr:pic>
      <xdr:nvPicPr>
        <xdr:cNvPr id="4" name="Picture 3">
          <a:extLst>
            <a:ext uri="{FF2B5EF4-FFF2-40B4-BE49-F238E27FC236}">
              <a16:creationId xmlns:a16="http://schemas.microsoft.com/office/drawing/2014/main" id="{8BEF13F3-00D8-4E29-8F85-E6974E022FA5}"/>
            </a:ext>
          </a:extLst>
        </xdr:cNvPr>
        <xdr:cNvPicPr>
          <a:picLocks noChangeAspect="1"/>
        </xdr:cNvPicPr>
      </xdr:nvPicPr>
      <xdr:blipFill>
        <a:blip xmlns:r="http://schemas.openxmlformats.org/officeDocument/2006/relationships" r:embed="rId3"/>
        <a:stretch>
          <a:fillRect/>
        </a:stretch>
      </xdr:blipFill>
      <xdr:spPr>
        <a:xfrm>
          <a:off x="10701337" y="69056"/>
          <a:ext cx="890093" cy="713294"/>
        </a:xfrm>
        <a:prstGeom prst="rect">
          <a:avLst/>
        </a:prstGeom>
      </xdr:spPr>
    </xdr:pic>
    <xdr:clientData/>
  </xdr:twoCellAnchor>
  <xdr:twoCellAnchor editAs="oneCell">
    <xdr:from>
      <xdr:col>2</xdr:col>
      <xdr:colOff>2752725</xdr:colOff>
      <xdr:row>0</xdr:row>
      <xdr:rowOff>104775</xdr:rowOff>
    </xdr:from>
    <xdr:to>
      <xdr:col>2</xdr:col>
      <xdr:colOff>3624529</xdr:colOff>
      <xdr:row>4</xdr:row>
      <xdr:rowOff>13393</xdr:rowOff>
    </xdr:to>
    <xdr:pic>
      <xdr:nvPicPr>
        <xdr:cNvPr id="5" name="Picture 4">
          <a:extLst>
            <a:ext uri="{FF2B5EF4-FFF2-40B4-BE49-F238E27FC236}">
              <a16:creationId xmlns:a16="http://schemas.microsoft.com/office/drawing/2014/main" id="{935B4437-AE43-49C3-8A09-B9C2329D6507}"/>
            </a:ext>
          </a:extLst>
        </xdr:cNvPr>
        <xdr:cNvPicPr>
          <a:picLocks noChangeAspect="1"/>
        </xdr:cNvPicPr>
      </xdr:nvPicPr>
      <xdr:blipFill>
        <a:blip xmlns:r="http://schemas.openxmlformats.org/officeDocument/2006/relationships" r:embed="rId4"/>
        <a:stretch>
          <a:fillRect/>
        </a:stretch>
      </xdr:blipFill>
      <xdr:spPr>
        <a:xfrm>
          <a:off x="12011025" y="104775"/>
          <a:ext cx="871804"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6:C105"/>
  <sheetViews>
    <sheetView showGridLines="0" tabSelected="1" topLeftCell="A103" workbookViewId="0">
      <selection activeCell="C108" sqref="C108"/>
    </sheetView>
  </sheetViews>
  <sheetFormatPr defaultRowHeight="15" x14ac:dyDescent="0.25"/>
  <cols>
    <col min="1" max="1" width="35" style="1" customWidth="1"/>
    <col min="2" max="2" width="51.5703125" style="2" customWidth="1"/>
    <col min="3" max="3" width="59.7109375" style="3" customWidth="1"/>
  </cols>
  <sheetData>
    <row r="6" spans="1:3" ht="15.75" x14ac:dyDescent="0.25">
      <c r="A6" s="31" t="s">
        <v>0</v>
      </c>
      <c r="B6" s="32"/>
      <c r="C6" s="33"/>
    </row>
    <row r="8" spans="1:3" ht="15.75" x14ac:dyDescent="0.25">
      <c r="A8" s="4" t="s">
        <v>1</v>
      </c>
      <c r="B8" s="5" t="s">
        <v>2</v>
      </c>
      <c r="C8" s="21" t="s">
        <v>3</v>
      </c>
    </row>
    <row r="9" spans="1:3" x14ac:dyDescent="0.25">
      <c r="A9" s="6"/>
      <c r="B9" s="7"/>
      <c r="C9" s="8" t="s">
        <v>4</v>
      </c>
    </row>
    <row r="10" spans="1:3" x14ac:dyDescent="0.25">
      <c r="A10" s="6"/>
      <c r="B10" s="9" t="s">
        <v>5</v>
      </c>
      <c r="C10" s="8" t="s">
        <v>132</v>
      </c>
    </row>
    <row r="11" spans="1:3" x14ac:dyDescent="0.25">
      <c r="A11" s="6"/>
      <c r="B11" s="10" t="s">
        <v>6</v>
      </c>
      <c r="C11" s="11" t="s">
        <v>93</v>
      </c>
    </row>
    <row r="12" spans="1:3" x14ac:dyDescent="0.25">
      <c r="A12" s="6"/>
      <c r="B12" s="10" t="s">
        <v>7</v>
      </c>
      <c r="C12" s="11" t="s">
        <v>94</v>
      </c>
    </row>
    <row r="13" spans="1:3" x14ac:dyDescent="0.25">
      <c r="A13" s="6"/>
      <c r="B13" s="7"/>
      <c r="C13" s="11"/>
    </row>
    <row r="14" spans="1:3" x14ac:dyDescent="0.25">
      <c r="A14" s="6"/>
      <c r="B14" s="7"/>
      <c r="C14" s="11"/>
    </row>
    <row r="15" spans="1:3" ht="30" x14ac:dyDescent="0.25">
      <c r="A15" s="6"/>
      <c r="B15" s="7" t="s">
        <v>8</v>
      </c>
      <c r="C15" s="11" t="s">
        <v>95</v>
      </c>
    </row>
    <row r="16" spans="1:3" x14ac:dyDescent="0.25">
      <c r="A16" s="15" t="s">
        <v>9</v>
      </c>
      <c r="B16" s="16"/>
      <c r="C16" s="17"/>
    </row>
    <row r="17" spans="1:3" ht="45" x14ac:dyDescent="0.25">
      <c r="A17" s="29" t="s">
        <v>10</v>
      </c>
      <c r="B17" s="12" t="s">
        <v>11</v>
      </c>
      <c r="C17" s="13">
        <v>3</v>
      </c>
    </row>
    <row r="18" spans="1:3" ht="30" x14ac:dyDescent="0.25">
      <c r="A18" s="30"/>
      <c r="B18" s="12" t="s">
        <v>12</v>
      </c>
      <c r="C18" s="11"/>
    </row>
    <row r="19" spans="1:3" ht="84.75" customHeight="1" x14ac:dyDescent="0.25">
      <c r="A19" s="30"/>
      <c r="B19" s="12" t="s">
        <v>13</v>
      </c>
      <c r="C19" s="11" t="s">
        <v>96</v>
      </c>
    </row>
    <row r="20" spans="1:3" ht="180" x14ac:dyDescent="0.25">
      <c r="A20" s="34" t="s">
        <v>14</v>
      </c>
      <c r="B20" s="14" t="s">
        <v>15</v>
      </c>
      <c r="C20" s="11" t="s">
        <v>97</v>
      </c>
    </row>
    <row r="21" spans="1:3" x14ac:dyDescent="0.25">
      <c r="A21" s="35"/>
      <c r="B21" s="7" t="s">
        <v>16</v>
      </c>
      <c r="C21" s="13" t="s">
        <v>133</v>
      </c>
    </row>
    <row r="22" spans="1:3" ht="60" x14ac:dyDescent="0.25">
      <c r="A22" s="35"/>
      <c r="B22" s="7" t="s">
        <v>17</v>
      </c>
      <c r="C22" s="11" t="s">
        <v>98</v>
      </c>
    </row>
    <row r="23" spans="1:3" ht="30" x14ac:dyDescent="0.25">
      <c r="A23" s="34" t="s">
        <v>18</v>
      </c>
      <c r="B23" s="7" t="s">
        <v>12</v>
      </c>
      <c r="C23" s="39"/>
    </row>
    <row r="24" spans="1:3" ht="45" x14ac:dyDescent="0.25">
      <c r="A24" s="35"/>
      <c r="B24" s="7" t="s">
        <v>19</v>
      </c>
      <c r="C24" s="11" t="s">
        <v>99</v>
      </c>
    </row>
    <row r="25" spans="1:3" ht="45" x14ac:dyDescent="0.25">
      <c r="A25" s="35"/>
      <c r="B25" s="7" t="s">
        <v>11</v>
      </c>
      <c r="C25" s="13">
        <v>2</v>
      </c>
    </row>
    <row r="26" spans="1:3" ht="30" x14ac:dyDescent="0.25">
      <c r="A26" s="8" t="s">
        <v>20</v>
      </c>
      <c r="B26" s="14" t="s">
        <v>21</v>
      </c>
      <c r="C26" s="11"/>
    </row>
    <row r="27" spans="1:3" ht="405" x14ac:dyDescent="0.25">
      <c r="A27" s="8" t="s">
        <v>22</v>
      </c>
      <c r="B27" s="7" t="s">
        <v>23</v>
      </c>
      <c r="C27" s="11"/>
    </row>
    <row r="28" spans="1:3" x14ac:dyDescent="0.25">
      <c r="A28" s="18" t="s">
        <v>24</v>
      </c>
      <c r="B28" s="19"/>
      <c r="C28" s="17"/>
    </row>
    <row r="29" spans="1:3" ht="30" x14ac:dyDescent="0.25">
      <c r="A29" s="29" t="s">
        <v>25</v>
      </c>
      <c r="B29" s="7" t="s">
        <v>12</v>
      </c>
      <c r="C29" s="11"/>
    </row>
    <row r="30" spans="1:3" ht="60" x14ac:dyDescent="0.25">
      <c r="A30" s="30"/>
      <c r="B30" s="7" t="s">
        <v>26</v>
      </c>
      <c r="C30" s="11" t="s">
        <v>100</v>
      </c>
    </row>
    <row r="31" spans="1:3" ht="45" x14ac:dyDescent="0.25">
      <c r="A31" s="30"/>
      <c r="B31" s="7" t="s">
        <v>11</v>
      </c>
      <c r="C31" s="13">
        <v>3</v>
      </c>
    </row>
    <row r="32" spans="1:3" ht="45" x14ac:dyDescent="0.25">
      <c r="A32" s="29" t="s">
        <v>27</v>
      </c>
      <c r="B32" s="7" t="s">
        <v>11</v>
      </c>
      <c r="C32" s="13">
        <v>3</v>
      </c>
    </row>
    <row r="33" spans="1:3" ht="179.25" customHeight="1" x14ac:dyDescent="0.25">
      <c r="A33" s="30"/>
      <c r="B33" s="7" t="s">
        <v>135</v>
      </c>
      <c r="C33" s="11" t="s">
        <v>101</v>
      </c>
    </row>
    <row r="34" spans="1:3" ht="120" x14ac:dyDescent="0.25">
      <c r="A34" s="30"/>
      <c r="B34" s="7" t="s">
        <v>28</v>
      </c>
      <c r="C34" s="11" t="s">
        <v>102</v>
      </c>
    </row>
    <row r="35" spans="1:3" ht="150" x14ac:dyDescent="0.25">
      <c r="A35" s="34" t="s">
        <v>29</v>
      </c>
      <c r="B35" s="7" t="s">
        <v>30</v>
      </c>
      <c r="C35" s="11" t="s">
        <v>103</v>
      </c>
    </row>
    <row r="36" spans="1:3" ht="30" x14ac:dyDescent="0.25">
      <c r="A36" s="35"/>
      <c r="B36" s="7" t="s">
        <v>12</v>
      </c>
      <c r="C36" s="11"/>
    </row>
    <row r="37" spans="1:3" ht="45" x14ac:dyDescent="0.25">
      <c r="A37" s="35"/>
      <c r="B37" s="7" t="s">
        <v>11</v>
      </c>
      <c r="C37" s="13">
        <v>3</v>
      </c>
    </row>
    <row r="38" spans="1:3" ht="45" x14ac:dyDescent="0.25">
      <c r="A38" s="34" t="s">
        <v>31</v>
      </c>
      <c r="B38" s="7" t="s">
        <v>11</v>
      </c>
      <c r="C38" s="13">
        <v>3</v>
      </c>
    </row>
    <row r="39" spans="1:3" ht="150" x14ac:dyDescent="0.25">
      <c r="A39" s="35"/>
      <c r="B39" s="7" t="s">
        <v>32</v>
      </c>
      <c r="C39" s="11" t="s">
        <v>104</v>
      </c>
    </row>
    <row r="40" spans="1:3" ht="30" x14ac:dyDescent="0.25">
      <c r="A40" s="35"/>
      <c r="B40" s="7" t="s">
        <v>12</v>
      </c>
      <c r="C40" s="11"/>
    </row>
    <row r="41" spans="1:3" ht="45" x14ac:dyDescent="0.25">
      <c r="A41" s="36" t="s">
        <v>33</v>
      </c>
      <c r="B41" s="7" t="s">
        <v>11</v>
      </c>
      <c r="C41" s="13">
        <v>3</v>
      </c>
    </row>
    <row r="42" spans="1:3" ht="165" x14ac:dyDescent="0.25">
      <c r="A42" s="37"/>
      <c r="B42" s="7" t="s">
        <v>34</v>
      </c>
      <c r="C42" s="11" t="s">
        <v>105</v>
      </c>
    </row>
    <row r="43" spans="1:3" ht="30" x14ac:dyDescent="0.25">
      <c r="A43" s="38"/>
      <c r="B43" s="7" t="s">
        <v>12</v>
      </c>
      <c r="C43" s="11"/>
    </row>
    <row r="44" spans="1:3" ht="135" x14ac:dyDescent="0.25">
      <c r="A44" s="29" t="s">
        <v>35</v>
      </c>
      <c r="B44" s="7" t="s">
        <v>36</v>
      </c>
      <c r="C44" s="11" t="s">
        <v>106</v>
      </c>
    </row>
    <row r="45" spans="1:3" ht="60" x14ac:dyDescent="0.25">
      <c r="A45" s="30"/>
      <c r="B45" s="7" t="s">
        <v>12</v>
      </c>
      <c r="C45" s="11" t="s">
        <v>107</v>
      </c>
    </row>
    <row r="46" spans="1:3" ht="45" x14ac:dyDescent="0.25">
      <c r="A46" s="30"/>
      <c r="B46" s="7" t="s">
        <v>11</v>
      </c>
      <c r="C46" s="13">
        <v>1</v>
      </c>
    </row>
    <row r="47" spans="1:3" ht="45" x14ac:dyDescent="0.25">
      <c r="A47" s="29" t="s">
        <v>37</v>
      </c>
      <c r="B47" s="7" t="s">
        <v>12</v>
      </c>
      <c r="C47" s="11" t="s">
        <v>108</v>
      </c>
    </row>
    <row r="48" spans="1:3" ht="60" x14ac:dyDescent="0.25">
      <c r="A48" s="30"/>
      <c r="B48" s="7" t="s">
        <v>38</v>
      </c>
      <c r="C48" s="11" t="s">
        <v>109</v>
      </c>
    </row>
    <row r="49" spans="1:3" ht="45" x14ac:dyDescent="0.25">
      <c r="A49" s="30"/>
      <c r="B49" s="7" t="s">
        <v>11</v>
      </c>
      <c r="C49" s="13">
        <v>0</v>
      </c>
    </row>
    <row r="50" spans="1:3" ht="45" x14ac:dyDescent="0.25">
      <c r="A50" s="29" t="s">
        <v>39</v>
      </c>
      <c r="B50" s="7" t="s">
        <v>40</v>
      </c>
      <c r="C50" s="11" t="s">
        <v>110</v>
      </c>
    </row>
    <row r="51" spans="1:3" ht="30" x14ac:dyDescent="0.25">
      <c r="A51" s="30"/>
      <c r="B51" s="7" t="s">
        <v>12</v>
      </c>
      <c r="C51" s="11"/>
    </row>
    <row r="52" spans="1:3" ht="45" x14ac:dyDescent="0.25">
      <c r="A52" s="30"/>
      <c r="B52" s="7" t="s">
        <v>11</v>
      </c>
      <c r="C52" s="13">
        <v>1</v>
      </c>
    </row>
    <row r="53" spans="1:3" ht="60" x14ac:dyDescent="0.25">
      <c r="A53" s="34" t="s">
        <v>41</v>
      </c>
      <c r="B53" s="7" t="s">
        <v>42</v>
      </c>
      <c r="C53" s="11" t="s">
        <v>111</v>
      </c>
    </row>
    <row r="54" spans="1:3" ht="30" x14ac:dyDescent="0.25">
      <c r="A54" s="35"/>
      <c r="B54" s="7" t="s">
        <v>12</v>
      </c>
      <c r="C54" s="11"/>
    </row>
    <row r="55" spans="1:3" ht="45" x14ac:dyDescent="0.25">
      <c r="A55" s="35"/>
      <c r="B55" s="7" t="s">
        <v>11</v>
      </c>
      <c r="C55" s="13">
        <v>3</v>
      </c>
    </row>
    <row r="56" spans="1:3" x14ac:dyDescent="0.25">
      <c r="A56" s="18" t="s">
        <v>43</v>
      </c>
      <c r="B56" s="19"/>
      <c r="C56" s="17"/>
    </row>
    <row r="57" spans="1:3" ht="45" x14ac:dyDescent="0.25">
      <c r="A57" s="34" t="s">
        <v>44</v>
      </c>
      <c r="B57" s="7" t="s">
        <v>45</v>
      </c>
      <c r="C57" s="11" t="s">
        <v>112</v>
      </c>
    </row>
    <row r="58" spans="1:3" ht="330" x14ac:dyDescent="0.25">
      <c r="A58" s="35"/>
      <c r="B58" s="7" t="s">
        <v>46</v>
      </c>
      <c r="C58" s="11"/>
    </row>
    <row r="59" spans="1:3" ht="45" x14ac:dyDescent="0.25">
      <c r="A59" s="35"/>
      <c r="B59" s="7" t="s">
        <v>11</v>
      </c>
      <c r="C59" s="13">
        <v>1</v>
      </c>
    </row>
    <row r="60" spans="1:3" ht="165" x14ac:dyDescent="0.25">
      <c r="A60" s="29" t="s">
        <v>47</v>
      </c>
      <c r="B60" s="7" t="s">
        <v>48</v>
      </c>
      <c r="C60" s="11"/>
    </row>
    <row r="61" spans="1:3" ht="45" x14ac:dyDescent="0.25">
      <c r="A61" s="30"/>
      <c r="B61" s="7" t="s">
        <v>49</v>
      </c>
      <c r="C61" s="11" t="s">
        <v>113</v>
      </c>
    </row>
    <row r="62" spans="1:3" ht="45" x14ac:dyDescent="0.25">
      <c r="A62" s="30"/>
      <c r="B62" s="7" t="s">
        <v>11</v>
      </c>
      <c r="C62" s="13">
        <v>3</v>
      </c>
    </row>
    <row r="63" spans="1:3" ht="45" x14ac:dyDescent="0.25">
      <c r="A63" s="29" t="s">
        <v>50</v>
      </c>
      <c r="B63" s="7" t="s">
        <v>11</v>
      </c>
      <c r="C63" s="13">
        <v>3</v>
      </c>
    </row>
    <row r="64" spans="1:3" ht="120" x14ac:dyDescent="0.25">
      <c r="A64" s="30"/>
      <c r="B64" s="7" t="s">
        <v>51</v>
      </c>
      <c r="C64" s="11"/>
    </row>
    <row r="65" spans="1:3" ht="75" x14ac:dyDescent="0.25">
      <c r="A65" s="30"/>
      <c r="B65" s="7" t="s">
        <v>52</v>
      </c>
      <c r="C65" s="11" t="s">
        <v>114</v>
      </c>
    </row>
    <row r="66" spans="1:3" ht="45" x14ac:dyDescent="0.25">
      <c r="A66" s="29" t="s">
        <v>53</v>
      </c>
      <c r="B66" s="7" t="s">
        <v>54</v>
      </c>
      <c r="C66" s="11" t="s">
        <v>115</v>
      </c>
    </row>
    <row r="67" spans="1:3" ht="225" x14ac:dyDescent="0.25">
      <c r="A67" s="30"/>
      <c r="B67" s="7" t="s">
        <v>55</v>
      </c>
      <c r="C67" s="11"/>
    </row>
    <row r="68" spans="1:3" ht="45" x14ac:dyDescent="0.25">
      <c r="A68" s="30"/>
      <c r="B68" s="7" t="s">
        <v>11</v>
      </c>
      <c r="C68" s="13">
        <v>1</v>
      </c>
    </row>
    <row r="69" spans="1:3" ht="225" x14ac:dyDescent="0.25">
      <c r="A69" s="29" t="s">
        <v>56</v>
      </c>
      <c r="B69" s="7" t="s">
        <v>57</v>
      </c>
      <c r="C69" s="11"/>
    </row>
    <row r="70" spans="1:3" ht="45" x14ac:dyDescent="0.25">
      <c r="A70" s="30"/>
      <c r="B70" s="7" t="s">
        <v>11</v>
      </c>
      <c r="C70" s="13">
        <v>3</v>
      </c>
    </row>
    <row r="71" spans="1:3" ht="30" x14ac:dyDescent="0.25">
      <c r="A71" s="30"/>
      <c r="B71" s="7" t="s">
        <v>58</v>
      </c>
      <c r="C71" s="11" t="s">
        <v>116</v>
      </c>
    </row>
    <row r="72" spans="1:3" ht="30" x14ac:dyDescent="0.25">
      <c r="A72" s="30"/>
      <c r="B72" s="7" t="s">
        <v>12</v>
      </c>
      <c r="C72" s="11"/>
    </row>
    <row r="73" spans="1:3" ht="105" x14ac:dyDescent="0.25">
      <c r="A73" s="29" t="s">
        <v>59</v>
      </c>
      <c r="B73" s="7" t="s">
        <v>60</v>
      </c>
      <c r="C73" s="11"/>
    </row>
    <row r="74" spans="1:3" ht="30" x14ac:dyDescent="0.25">
      <c r="A74" s="30"/>
      <c r="B74" s="7" t="s">
        <v>61</v>
      </c>
      <c r="C74" s="13">
        <v>5</v>
      </c>
    </row>
    <row r="75" spans="1:3" x14ac:dyDescent="0.25">
      <c r="A75" s="18" t="s">
        <v>62</v>
      </c>
      <c r="B75" s="19"/>
      <c r="C75" s="17"/>
    </row>
    <row r="76" spans="1:3" ht="45" x14ac:dyDescent="0.25">
      <c r="A76" s="29" t="s">
        <v>63</v>
      </c>
      <c r="B76" s="7" t="s">
        <v>11</v>
      </c>
      <c r="C76" s="13">
        <v>3</v>
      </c>
    </row>
    <row r="77" spans="1:3" ht="165" x14ac:dyDescent="0.25">
      <c r="A77" s="30"/>
      <c r="B77" s="7" t="s">
        <v>64</v>
      </c>
      <c r="C77" s="11" t="s">
        <v>117</v>
      </c>
    </row>
    <row r="78" spans="1:3" ht="60" x14ac:dyDescent="0.25">
      <c r="A78" s="30"/>
      <c r="B78" s="7" t="s">
        <v>65</v>
      </c>
      <c r="C78" s="11"/>
    </row>
    <row r="79" spans="1:3" ht="135" x14ac:dyDescent="0.25">
      <c r="A79" s="29" t="s">
        <v>66</v>
      </c>
      <c r="B79" s="7" t="s">
        <v>67</v>
      </c>
      <c r="C79" s="11" t="s">
        <v>118</v>
      </c>
    </row>
    <row r="80" spans="1:3" ht="45" x14ac:dyDescent="0.25">
      <c r="A80" s="30"/>
      <c r="B80" s="7" t="s">
        <v>68</v>
      </c>
      <c r="C80" s="11" t="s">
        <v>119</v>
      </c>
    </row>
    <row r="81" spans="1:3" ht="45" x14ac:dyDescent="0.25">
      <c r="A81" s="30"/>
      <c r="B81" s="7" t="s">
        <v>11</v>
      </c>
      <c r="C81" s="13">
        <v>3</v>
      </c>
    </row>
    <row r="82" spans="1:3" ht="270" x14ac:dyDescent="0.25">
      <c r="A82" s="29" t="s">
        <v>69</v>
      </c>
      <c r="B82" s="7" t="s">
        <v>70</v>
      </c>
      <c r="C82" s="11" t="s">
        <v>134</v>
      </c>
    </row>
    <row r="83" spans="1:3" ht="105" x14ac:dyDescent="0.25">
      <c r="A83" s="30"/>
      <c r="B83" s="7" t="s">
        <v>71</v>
      </c>
      <c r="C83" s="11" t="s">
        <v>120</v>
      </c>
    </row>
    <row r="84" spans="1:3" ht="45" x14ac:dyDescent="0.25">
      <c r="A84" s="30"/>
      <c r="B84" s="7" t="s">
        <v>11</v>
      </c>
      <c r="C84" s="13">
        <v>3</v>
      </c>
    </row>
    <row r="85" spans="1:3" ht="45" x14ac:dyDescent="0.25">
      <c r="A85" s="29" t="s">
        <v>72</v>
      </c>
      <c r="B85" s="7" t="s">
        <v>73</v>
      </c>
      <c r="C85" s="11" t="s">
        <v>121</v>
      </c>
    </row>
    <row r="86" spans="1:3" ht="45" x14ac:dyDescent="0.25">
      <c r="A86" s="30"/>
      <c r="B86" s="7" t="s">
        <v>11</v>
      </c>
      <c r="C86" s="13">
        <v>3</v>
      </c>
    </row>
    <row r="87" spans="1:3" ht="45" x14ac:dyDescent="0.25">
      <c r="A87" s="30"/>
      <c r="B87" s="7" t="s">
        <v>74</v>
      </c>
      <c r="C87" s="11" t="s">
        <v>122</v>
      </c>
    </row>
    <row r="88" spans="1:3" x14ac:dyDescent="0.25">
      <c r="A88" s="18" t="s">
        <v>75</v>
      </c>
      <c r="B88" s="20"/>
      <c r="C88" s="17"/>
    </row>
    <row r="89" spans="1:3" ht="120" x14ac:dyDescent="0.25">
      <c r="A89" s="29" t="s">
        <v>76</v>
      </c>
      <c r="B89" s="7" t="s">
        <v>77</v>
      </c>
      <c r="C89" s="11" t="s">
        <v>123</v>
      </c>
    </row>
    <row r="90" spans="1:3" ht="165" x14ac:dyDescent="0.25">
      <c r="A90" s="30"/>
      <c r="B90" s="7" t="s">
        <v>78</v>
      </c>
      <c r="C90" s="11" t="s">
        <v>124</v>
      </c>
    </row>
    <row r="91" spans="1:3" ht="45" x14ac:dyDescent="0.25">
      <c r="A91" s="30"/>
      <c r="B91" s="7" t="s">
        <v>11</v>
      </c>
      <c r="C91" s="13">
        <v>3</v>
      </c>
    </row>
    <row r="92" spans="1:3" ht="60" x14ac:dyDescent="0.25">
      <c r="A92" s="29" t="s">
        <v>79</v>
      </c>
      <c r="B92" s="7" t="s">
        <v>80</v>
      </c>
      <c r="C92" s="11" t="s">
        <v>125</v>
      </c>
    </row>
    <row r="93" spans="1:3" ht="120" x14ac:dyDescent="0.25">
      <c r="A93" s="30"/>
      <c r="B93" s="7" t="s">
        <v>81</v>
      </c>
      <c r="C93" s="11" t="s">
        <v>126</v>
      </c>
    </row>
    <row r="94" spans="1:3" ht="45" x14ac:dyDescent="0.25">
      <c r="A94" s="30"/>
      <c r="B94" s="7" t="s">
        <v>11</v>
      </c>
      <c r="C94" s="13">
        <v>3</v>
      </c>
    </row>
    <row r="95" spans="1:3" ht="30" x14ac:dyDescent="0.25">
      <c r="A95" s="29" t="s">
        <v>82</v>
      </c>
      <c r="B95" s="7" t="s">
        <v>12</v>
      </c>
      <c r="C95" s="11" t="s">
        <v>127</v>
      </c>
    </row>
    <row r="96" spans="1:3" ht="45" x14ac:dyDescent="0.25">
      <c r="A96" s="30"/>
      <c r="B96" s="7" t="s">
        <v>11</v>
      </c>
      <c r="C96" s="13">
        <v>3</v>
      </c>
    </row>
    <row r="97" spans="1:3" ht="30" x14ac:dyDescent="0.25">
      <c r="A97" s="30"/>
      <c r="B97" s="7" t="s">
        <v>83</v>
      </c>
      <c r="C97" s="11" t="s">
        <v>128</v>
      </c>
    </row>
    <row r="98" spans="1:3" ht="195" x14ac:dyDescent="0.25">
      <c r="A98" s="29" t="s">
        <v>84</v>
      </c>
      <c r="B98" s="7" t="s">
        <v>85</v>
      </c>
      <c r="C98" s="11" t="s">
        <v>129</v>
      </c>
    </row>
    <row r="99" spans="1:3" ht="90" x14ac:dyDescent="0.25">
      <c r="A99" s="30"/>
      <c r="B99" s="7" t="s">
        <v>86</v>
      </c>
      <c r="C99" s="11"/>
    </row>
    <row r="100" spans="1:3" ht="45" x14ac:dyDescent="0.25">
      <c r="A100" s="30"/>
      <c r="B100" s="7" t="s">
        <v>11</v>
      </c>
      <c r="C100" s="13">
        <v>0</v>
      </c>
    </row>
    <row r="101" spans="1:3" ht="75" x14ac:dyDescent="0.25">
      <c r="A101" s="29" t="s">
        <v>92</v>
      </c>
      <c r="B101" s="7" t="s">
        <v>87</v>
      </c>
      <c r="C101" s="11" t="s">
        <v>130</v>
      </c>
    </row>
    <row r="102" spans="1:3" ht="45" x14ac:dyDescent="0.25">
      <c r="A102" s="30"/>
      <c r="B102" s="7" t="s">
        <v>11</v>
      </c>
      <c r="C102" s="13">
        <v>3</v>
      </c>
    </row>
    <row r="103" spans="1:3" ht="345" x14ac:dyDescent="0.25">
      <c r="A103" s="30"/>
      <c r="B103" s="7" t="s">
        <v>88</v>
      </c>
      <c r="C103" s="11"/>
    </row>
    <row r="104" spans="1:3" ht="45" x14ac:dyDescent="0.25">
      <c r="A104" s="29" t="s">
        <v>89</v>
      </c>
      <c r="B104" s="7" t="s">
        <v>90</v>
      </c>
      <c r="C104" s="11" t="s">
        <v>131</v>
      </c>
    </row>
    <row r="105" spans="1:3" x14ac:dyDescent="0.25">
      <c r="A105" s="30"/>
      <c r="B105" s="12" t="s">
        <v>91</v>
      </c>
      <c r="C105" s="11"/>
    </row>
  </sheetData>
  <mergeCells count="29">
    <mergeCell ref="A85:A87"/>
    <mergeCell ref="A89:A91"/>
    <mergeCell ref="A53:A55"/>
    <mergeCell ref="A57:A59"/>
    <mergeCell ref="A60:A62"/>
    <mergeCell ref="A63:A65"/>
    <mergeCell ref="A66:A68"/>
    <mergeCell ref="A69:A72"/>
    <mergeCell ref="A6:C6"/>
    <mergeCell ref="A73:A74"/>
    <mergeCell ref="A76:A78"/>
    <mergeCell ref="A79:A81"/>
    <mergeCell ref="A82:A84"/>
    <mergeCell ref="A35:A37"/>
    <mergeCell ref="A38:A40"/>
    <mergeCell ref="A41:A43"/>
    <mergeCell ref="A44:A46"/>
    <mergeCell ref="A47:A49"/>
    <mergeCell ref="A50:A52"/>
    <mergeCell ref="A17:A19"/>
    <mergeCell ref="A20:A22"/>
    <mergeCell ref="A23:A25"/>
    <mergeCell ref="A29:A31"/>
    <mergeCell ref="A32:A34"/>
    <mergeCell ref="A92:A94"/>
    <mergeCell ref="A95:A97"/>
    <mergeCell ref="A98:A100"/>
    <mergeCell ref="A101:A103"/>
    <mergeCell ref="A104:A10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36"/>
  <sheetViews>
    <sheetView showGridLines="0" workbookViewId="0">
      <selection activeCell="P11" sqref="P11"/>
    </sheetView>
  </sheetViews>
  <sheetFormatPr defaultRowHeight="15" x14ac:dyDescent="0.25"/>
  <cols>
    <col min="1" max="1" width="28.140625" customWidth="1"/>
  </cols>
  <sheetData>
    <row r="1" spans="1:14" x14ac:dyDescent="0.25">
      <c r="A1" s="22" t="s">
        <v>136</v>
      </c>
      <c r="B1" s="22">
        <v>1</v>
      </c>
      <c r="C1" s="22">
        <v>2</v>
      </c>
      <c r="D1" s="22">
        <v>3</v>
      </c>
      <c r="E1" s="22">
        <v>4</v>
      </c>
      <c r="F1" s="22">
        <v>5</v>
      </c>
      <c r="G1" s="22">
        <v>6</v>
      </c>
      <c r="H1" s="22">
        <v>7</v>
      </c>
      <c r="I1" s="22">
        <v>8</v>
      </c>
      <c r="J1" s="22">
        <v>9</v>
      </c>
      <c r="K1" s="22">
        <v>10</v>
      </c>
      <c r="L1" s="22">
        <v>11</v>
      </c>
      <c r="M1" s="22">
        <v>12</v>
      </c>
      <c r="N1" s="27" t="s">
        <v>137</v>
      </c>
    </row>
    <row r="3" spans="1:14" x14ac:dyDescent="0.25">
      <c r="A3" s="23" t="s">
        <v>138</v>
      </c>
      <c r="C3">
        <v>1</v>
      </c>
      <c r="F3">
        <v>7</v>
      </c>
      <c r="G3">
        <v>35</v>
      </c>
      <c r="H3">
        <v>8</v>
      </c>
      <c r="I3">
        <v>1</v>
      </c>
      <c r="J3">
        <v>2</v>
      </c>
      <c r="K3">
        <v>27</v>
      </c>
      <c r="L3">
        <v>64</v>
      </c>
      <c r="M3">
        <v>50</v>
      </c>
    </row>
    <row r="4" spans="1:14" x14ac:dyDescent="0.25">
      <c r="A4" s="23" t="s">
        <v>139</v>
      </c>
      <c r="C4">
        <v>22</v>
      </c>
      <c r="D4">
        <v>5</v>
      </c>
      <c r="G4">
        <v>1</v>
      </c>
      <c r="H4">
        <v>6</v>
      </c>
      <c r="I4">
        <v>27</v>
      </c>
      <c r="J4">
        <v>50</v>
      </c>
      <c r="K4">
        <v>33</v>
      </c>
      <c r="L4">
        <v>71</v>
      </c>
      <c r="M4">
        <v>12</v>
      </c>
    </row>
    <row r="5" spans="1:14" x14ac:dyDescent="0.25">
      <c r="A5" s="23" t="s">
        <v>140</v>
      </c>
      <c r="B5">
        <v>58</v>
      </c>
      <c r="D5">
        <v>2</v>
      </c>
      <c r="E5">
        <v>5</v>
      </c>
      <c r="F5">
        <v>8</v>
      </c>
      <c r="G5">
        <v>7</v>
      </c>
      <c r="H5">
        <v>4</v>
      </c>
      <c r="I5">
        <v>34</v>
      </c>
      <c r="J5">
        <v>397</v>
      </c>
      <c r="K5">
        <v>67</v>
      </c>
      <c r="L5">
        <v>10</v>
      </c>
      <c r="M5">
        <v>6</v>
      </c>
    </row>
    <row r="6" spans="1:14" x14ac:dyDescent="0.25">
      <c r="A6" s="23" t="s">
        <v>141</v>
      </c>
      <c r="B6">
        <v>38</v>
      </c>
      <c r="C6">
        <v>4</v>
      </c>
      <c r="E6">
        <v>2</v>
      </c>
      <c r="F6">
        <v>25</v>
      </c>
      <c r="G6">
        <v>8</v>
      </c>
      <c r="H6">
        <v>14</v>
      </c>
      <c r="I6">
        <v>22</v>
      </c>
      <c r="J6">
        <v>310</v>
      </c>
      <c r="K6">
        <v>56</v>
      </c>
      <c r="L6">
        <v>36</v>
      </c>
      <c r="M6">
        <v>36</v>
      </c>
    </row>
    <row r="7" spans="1:14" x14ac:dyDescent="0.25">
      <c r="A7" s="28">
        <v>2020</v>
      </c>
      <c r="B7" s="25">
        <v>96</v>
      </c>
      <c r="C7" s="25">
        <v>27</v>
      </c>
      <c r="D7" s="25">
        <v>7</v>
      </c>
      <c r="E7" s="25">
        <v>7</v>
      </c>
      <c r="F7" s="25">
        <v>40</v>
      </c>
      <c r="G7" s="25">
        <v>51</v>
      </c>
      <c r="H7" s="25">
        <v>32</v>
      </c>
      <c r="I7" s="25">
        <v>84</v>
      </c>
      <c r="J7" s="25">
        <v>759</v>
      </c>
      <c r="K7" s="25">
        <v>183</v>
      </c>
      <c r="L7" s="25">
        <v>181</v>
      </c>
      <c r="M7" s="25">
        <v>104</v>
      </c>
      <c r="N7" s="1">
        <f>SUM(B7:M7)</f>
        <v>1571</v>
      </c>
    </row>
    <row r="9" spans="1:14" x14ac:dyDescent="0.25">
      <c r="A9" s="23" t="s">
        <v>138</v>
      </c>
      <c r="B9">
        <v>89</v>
      </c>
      <c r="D9">
        <v>4</v>
      </c>
      <c r="G9">
        <v>2</v>
      </c>
      <c r="H9">
        <v>2</v>
      </c>
      <c r="I9">
        <v>10</v>
      </c>
      <c r="J9">
        <v>4</v>
      </c>
      <c r="K9">
        <v>55</v>
      </c>
      <c r="L9">
        <v>13</v>
      </c>
      <c r="M9">
        <v>109</v>
      </c>
    </row>
    <row r="10" spans="1:14" x14ac:dyDescent="0.25">
      <c r="A10" s="23" t="s">
        <v>139</v>
      </c>
      <c r="C10">
        <v>4</v>
      </c>
      <c r="E10">
        <v>16</v>
      </c>
      <c r="F10">
        <v>6</v>
      </c>
      <c r="G10">
        <v>20</v>
      </c>
      <c r="H10">
        <v>2</v>
      </c>
      <c r="I10">
        <v>45</v>
      </c>
      <c r="K10">
        <v>5</v>
      </c>
      <c r="L10">
        <v>19</v>
      </c>
      <c r="M10">
        <v>4</v>
      </c>
    </row>
    <row r="11" spans="1:14" x14ac:dyDescent="0.25">
      <c r="A11" s="23" t="s">
        <v>140</v>
      </c>
      <c r="B11">
        <v>190</v>
      </c>
      <c r="C11">
        <v>12</v>
      </c>
      <c r="D11">
        <v>9</v>
      </c>
      <c r="F11">
        <v>3</v>
      </c>
      <c r="G11">
        <v>33</v>
      </c>
      <c r="H11">
        <v>3</v>
      </c>
      <c r="I11">
        <v>21</v>
      </c>
      <c r="J11">
        <v>472</v>
      </c>
      <c r="K11">
        <v>270</v>
      </c>
      <c r="L11">
        <v>77</v>
      </c>
      <c r="M11">
        <v>28</v>
      </c>
    </row>
    <row r="12" spans="1:14" x14ac:dyDescent="0.25">
      <c r="A12" s="23" t="s">
        <v>141</v>
      </c>
      <c r="B12">
        <v>10</v>
      </c>
      <c r="C12">
        <v>25</v>
      </c>
      <c r="D12">
        <v>9</v>
      </c>
      <c r="F12">
        <v>5</v>
      </c>
      <c r="G12">
        <v>22</v>
      </c>
      <c r="H12">
        <v>33</v>
      </c>
      <c r="J12">
        <v>174</v>
      </c>
      <c r="K12">
        <v>115</v>
      </c>
      <c r="L12">
        <v>11</v>
      </c>
      <c r="M12">
        <v>32</v>
      </c>
    </row>
    <row r="13" spans="1:14" x14ac:dyDescent="0.25">
      <c r="A13" s="28">
        <v>2021</v>
      </c>
      <c r="B13" s="25">
        <v>289</v>
      </c>
      <c r="C13" s="25">
        <v>41</v>
      </c>
      <c r="D13" s="25">
        <v>22</v>
      </c>
      <c r="E13" s="25">
        <v>16</v>
      </c>
      <c r="F13" s="25">
        <v>14</v>
      </c>
      <c r="G13" s="25">
        <v>77</v>
      </c>
      <c r="H13" s="25">
        <v>40</v>
      </c>
      <c r="I13" s="25">
        <v>76</v>
      </c>
      <c r="J13" s="25">
        <v>650</v>
      </c>
      <c r="K13" s="25">
        <v>445</v>
      </c>
      <c r="L13" s="25">
        <v>120</v>
      </c>
      <c r="M13" s="25">
        <v>173</v>
      </c>
      <c r="N13" s="1">
        <f>SUM(B13:M13)</f>
        <v>1963</v>
      </c>
    </row>
    <row r="14" spans="1:14" x14ac:dyDescent="0.25">
      <c r="A14" s="26"/>
      <c r="B14" s="1"/>
      <c r="C14" s="1"/>
      <c r="D14" s="1"/>
      <c r="E14" s="1"/>
      <c r="F14" s="1"/>
      <c r="G14" s="1"/>
      <c r="H14" s="1"/>
      <c r="I14" s="1"/>
      <c r="J14" s="1"/>
      <c r="K14" s="1"/>
      <c r="L14" s="1"/>
      <c r="M14" s="1"/>
    </row>
    <row r="15" spans="1:14" x14ac:dyDescent="0.25">
      <c r="A15" s="23" t="s">
        <v>138</v>
      </c>
      <c r="D15">
        <v>3</v>
      </c>
      <c r="G15">
        <v>4</v>
      </c>
      <c r="H15">
        <v>1</v>
      </c>
      <c r="J15">
        <v>1</v>
      </c>
    </row>
    <row r="16" spans="1:14" x14ac:dyDescent="0.25">
      <c r="A16" s="23" t="s">
        <v>139</v>
      </c>
      <c r="B16">
        <v>80</v>
      </c>
      <c r="C16">
        <v>102</v>
      </c>
      <c r="D16">
        <v>22</v>
      </c>
      <c r="E16">
        <v>4</v>
      </c>
      <c r="F16">
        <v>2</v>
      </c>
      <c r="G16">
        <v>18</v>
      </c>
      <c r="H16">
        <v>1</v>
      </c>
      <c r="I16">
        <v>120</v>
      </c>
      <c r="J16">
        <v>1</v>
      </c>
      <c r="K16">
        <v>1</v>
      </c>
      <c r="M16">
        <v>9</v>
      </c>
    </row>
    <row r="17" spans="1:14" x14ac:dyDescent="0.25">
      <c r="A17" s="23" t="s">
        <v>140</v>
      </c>
      <c r="B17">
        <v>4</v>
      </c>
      <c r="C17">
        <v>11</v>
      </c>
      <c r="D17">
        <v>2</v>
      </c>
      <c r="E17">
        <v>3</v>
      </c>
      <c r="F17">
        <v>2</v>
      </c>
      <c r="H17">
        <v>18</v>
      </c>
      <c r="I17">
        <v>9</v>
      </c>
      <c r="J17">
        <v>201</v>
      </c>
      <c r="K17">
        <v>20</v>
      </c>
      <c r="L17">
        <v>1</v>
      </c>
      <c r="M17">
        <v>26</v>
      </c>
    </row>
    <row r="18" spans="1:14" x14ac:dyDescent="0.25">
      <c r="A18" s="23" t="s">
        <v>141</v>
      </c>
      <c r="B18">
        <v>1</v>
      </c>
      <c r="D18">
        <v>5</v>
      </c>
      <c r="E18">
        <v>3</v>
      </c>
      <c r="F18">
        <v>17</v>
      </c>
      <c r="G18">
        <v>1</v>
      </c>
      <c r="H18">
        <v>4</v>
      </c>
      <c r="I18">
        <v>20</v>
      </c>
      <c r="J18">
        <v>71</v>
      </c>
      <c r="K18">
        <v>5</v>
      </c>
      <c r="L18">
        <v>18</v>
      </c>
      <c r="M18">
        <v>7</v>
      </c>
    </row>
    <row r="19" spans="1:14" x14ac:dyDescent="0.25">
      <c r="A19" s="28">
        <v>2022</v>
      </c>
      <c r="B19" s="25">
        <v>85</v>
      </c>
      <c r="C19" s="25">
        <v>113</v>
      </c>
      <c r="D19" s="25">
        <v>32</v>
      </c>
      <c r="E19" s="25">
        <v>10</v>
      </c>
      <c r="F19" s="25">
        <v>21</v>
      </c>
      <c r="G19" s="25">
        <v>23</v>
      </c>
      <c r="H19" s="25">
        <v>24</v>
      </c>
      <c r="I19" s="25">
        <v>149</v>
      </c>
      <c r="J19" s="25">
        <v>274</v>
      </c>
      <c r="K19" s="25">
        <v>26</v>
      </c>
      <c r="L19" s="25">
        <v>19</v>
      </c>
      <c r="M19" s="25">
        <v>42</v>
      </c>
      <c r="N19" s="1">
        <f>SUM(B19:M19)</f>
        <v>818</v>
      </c>
    </row>
    <row r="21" spans="1:14" x14ac:dyDescent="0.25">
      <c r="A21" s="22"/>
    </row>
    <row r="22" spans="1:14" x14ac:dyDescent="0.25">
      <c r="A22" s="24"/>
    </row>
    <row r="23" spans="1:14" x14ac:dyDescent="0.25">
      <c r="A23" s="23"/>
    </row>
    <row r="24" spans="1:14" x14ac:dyDescent="0.25">
      <c r="A24" s="23"/>
    </row>
    <row r="25" spans="1:14" x14ac:dyDescent="0.25">
      <c r="A25" s="23"/>
    </row>
    <row r="26" spans="1:14" x14ac:dyDescent="0.25">
      <c r="A26" s="23"/>
    </row>
    <row r="27" spans="1:14" x14ac:dyDescent="0.25">
      <c r="A27" s="24"/>
    </row>
    <row r="28" spans="1:14" x14ac:dyDescent="0.25">
      <c r="A28" s="23"/>
    </row>
    <row r="29" spans="1:14" x14ac:dyDescent="0.25">
      <c r="A29" s="23"/>
    </row>
    <row r="30" spans="1:14" x14ac:dyDescent="0.25">
      <c r="A30" s="23"/>
    </row>
    <row r="31" spans="1:14" x14ac:dyDescent="0.25">
      <c r="A31" s="23"/>
    </row>
    <row r="32" spans="1:14" x14ac:dyDescent="0.25">
      <c r="A32" s="24"/>
    </row>
    <row r="33" spans="1:1" x14ac:dyDescent="0.25">
      <c r="A33" s="23"/>
    </row>
    <row r="34" spans="1:1" x14ac:dyDescent="0.25">
      <c r="A34" s="23"/>
    </row>
    <row r="35" spans="1:1" x14ac:dyDescent="0.25">
      <c r="A35" s="23"/>
    </row>
    <row r="36" spans="1:1" x14ac:dyDescent="0.25">
      <c r="A36"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5"/>
  <sheetViews>
    <sheetView workbookViewId="0">
      <selection activeCell="J30" sqref="J30"/>
    </sheetView>
  </sheetViews>
  <sheetFormatPr defaultRowHeight="15" x14ac:dyDescent="0.25"/>
  <sheetData>
    <row r="5" spans="2:2" x14ac:dyDescent="0.25">
      <c r="B5"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ISRAEL_2023</vt:lpstr>
      <vt:lpstr>Q2_2023</vt:lpstr>
      <vt:lpstr>Q4_2023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dcterms:created xsi:type="dcterms:W3CDTF">2024-03-09T09:11:03Z</dcterms:created>
  <dcterms:modified xsi:type="dcterms:W3CDTF">2024-03-09T11:13:02Z</dcterms:modified>
</cp:coreProperties>
</file>