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4915" windowHeight="10485"/>
  </bookViews>
  <sheets>
    <sheet name="FinancingPlan_Jun2017" sheetId="7" r:id="rId1"/>
    <sheet name="Paramètres" sheetId="8" state="hidden" r:id="rId2"/>
  </sheets>
  <definedNames>
    <definedName name="co_production_Partners">Paramètres!$B$25:$B$30</definedName>
    <definedName name="Currency">Paramètres!#REF!</definedName>
    <definedName name="Distribution">Paramètres!$B$16:$B$21</definedName>
    <definedName name="Other_Partners">Paramètres!$B$38:$B$47</definedName>
    <definedName name="Own_investment">Paramètres!$B$33:$B$35</definedName>
    <definedName name="_xlnm.Print_Area" localSheetId="0">FinancingPlan_Jun2017!$A$1:$F$136</definedName>
    <definedName name="_xlnm.Print_Titles" localSheetId="0">FinancingPlan_Jun2017!$2:$7</definedName>
    <definedName name="Public_support">Paramètres!$B$2:$B$9</definedName>
    <definedName name="Status">Paramètres!$D$3:$D$12</definedName>
    <definedName name="Television">Paramètres!$B$12:$B$13</definedName>
  </definedNames>
  <calcPr calcId="145621"/>
</workbook>
</file>

<file path=xl/calcChain.xml><?xml version="1.0" encoding="utf-8"?>
<calcChain xmlns="http://schemas.openxmlformats.org/spreadsheetml/2006/main">
  <c r="E102" i="7" l="1"/>
  <c r="F132" i="7"/>
  <c r="F131" i="7"/>
  <c r="F130" i="7"/>
  <c r="F129" i="7"/>
  <c r="F127" i="7"/>
  <c r="F126" i="7"/>
  <c r="F125" i="7"/>
  <c r="F123" i="7"/>
  <c r="F122" i="7"/>
  <c r="F121" i="7"/>
  <c r="F119" i="7"/>
  <c r="F118" i="7"/>
  <c r="F117" i="7"/>
  <c r="F115" i="7"/>
  <c r="F114" i="7"/>
  <c r="F113" i="7"/>
  <c r="F111" i="7"/>
  <c r="F110" i="7"/>
  <c r="F109" i="7"/>
  <c r="F107" i="7"/>
  <c r="F106" i="7"/>
  <c r="F105" i="7"/>
  <c r="F104" i="7"/>
  <c r="F91" i="7"/>
  <c r="F90" i="7"/>
  <c r="F89" i="7"/>
  <c r="F88" i="7"/>
  <c r="F86" i="7"/>
  <c r="F85" i="7"/>
  <c r="F84" i="7"/>
  <c r="F82" i="7"/>
  <c r="F81" i="7"/>
  <c r="F80" i="7"/>
  <c r="F78" i="7"/>
  <c r="F77" i="7"/>
  <c r="F76" i="7"/>
  <c r="F74" i="7"/>
  <c r="F73" i="7"/>
  <c r="F72" i="7"/>
  <c r="F70" i="7"/>
  <c r="F69" i="7"/>
  <c r="F68" i="7"/>
  <c r="F66" i="7"/>
  <c r="F65" i="7"/>
  <c r="F64" i="7"/>
  <c r="F63" i="7"/>
  <c r="F50" i="7"/>
  <c r="F49" i="7"/>
  <c r="F48" i="7"/>
  <c r="F47" i="7"/>
  <c r="F45" i="7"/>
  <c r="F41" i="7"/>
  <c r="F37" i="7"/>
  <c r="F33" i="7"/>
  <c r="F29" i="7"/>
  <c r="F25" i="7"/>
  <c r="E61" i="7"/>
  <c r="F93" i="7" l="1"/>
  <c r="F95" i="7" s="1"/>
  <c r="C61" i="7" s="1"/>
  <c r="F134" i="7"/>
  <c r="F136" i="7" s="1"/>
  <c r="C102" i="7" s="1"/>
  <c r="F44" i="7"/>
  <c r="F43" i="7"/>
  <c r="F40" i="7"/>
  <c r="F39" i="7"/>
  <c r="F22" i="7"/>
  <c r="F36" i="7"/>
  <c r="F35" i="7"/>
  <c r="F32" i="7"/>
  <c r="F31" i="7"/>
  <c r="F28" i="7"/>
  <c r="F27" i="7"/>
  <c r="F24" i="7"/>
  <c r="F23" i="7"/>
  <c r="F52" i="7" l="1"/>
  <c r="E11" i="7" l="1"/>
  <c r="E13" i="7" l="1"/>
  <c r="E20" i="7"/>
  <c r="F54" i="7"/>
  <c r="C20" i="7" l="1"/>
  <c r="F11" i="7"/>
</calcChain>
</file>

<file path=xl/sharedStrings.xml><?xml version="1.0" encoding="utf-8"?>
<sst xmlns="http://schemas.openxmlformats.org/spreadsheetml/2006/main" count="202" uniqueCount="82">
  <si>
    <t>Estimated Total Production Costs</t>
  </si>
  <si>
    <t>Exchange Rate</t>
  </si>
  <si>
    <t>in €</t>
  </si>
  <si>
    <t>% of the total production costs</t>
  </si>
  <si>
    <t xml:space="preserve">Name of the Delegate Producer: </t>
  </si>
  <si>
    <t xml:space="preserve">Country: </t>
  </si>
  <si>
    <t xml:space="preserve">National Currency: </t>
  </si>
  <si>
    <t>Public Support</t>
  </si>
  <si>
    <t>€</t>
  </si>
  <si>
    <t>Television</t>
  </si>
  <si>
    <t>National Distribution</t>
  </si>
  <si>
    <t>International Distribution</t>
  </si>
  <si>
    <t>Producer's own contribution</t>
  </si>
  <si>
    <t>Own cash investment</t>
  </si>
  <si>
    <t>Sub-Total</t>
  </si>
  <si>
    <t>Eurimages</t>
  </si>
  <si>
    <t>Total</t>
  </si>
  <si>
    <t>Exchange Rate (1€=):</t>
  </si>
  <si>
    <t>Financing Plan</t>
  </si>
  <si>
    <t>Delegate Producer</t>
  </si>
  <si>
    <t>Other Partners</t>
  </si>
  <si>
    <t>Support Granted (in €)</t>
  </si>
  <si>
    <t>National or non-national co-producers</t>
  </si>
  <si>
    <t>Date:</t>
  </si>
  <si>
    <t xml:space="preserve">Eurimages Reference: </t>
  </si>
  <si>
    <t xml:space="preserve">English title: </t>
  </si>
  <si>
    <t xml:space="preserve">Director: </t>
  </si>
  <si>
    <t>EUR</t>
  </si>
  <si>
    <t>Public support</t>
  </si>
  <si>
    <t>Type of confirmation</t>
  </si>
  <si>
    <t>Public support - supranational</t>
  </si>
  <si>
    <t>Draft contract</t>
  </si>
  <si>
    <t xml:space="preserve">Public support - national </t>
  </si>
  <si>
    <t>Contract</t>
  </si>
  <si>
    <t xml:space="preserve">Public support - regional  </t>
  </si>
  <si>
    <t>Deal-memo</t>
  </si>
  <si>
    <t>Public support - national  - automatic</t>
  </si>
  <si>
    <t>Declaration of deferrals with amounts</t>
  </si>
  <si>
    <t>Public support - national  - selective</t>
  </si>
  <si>
    <t>Letter of intent with amounts</t>
  </si>
  <si>
    <t>Public support - regional  -  automatic</t>
  </si>
  <si>
    <t>Letter of intent without amounts</t>
  </si>
  <si>
    <t>Public support - regional -  selective</t>
  </si>
  <si>
    <t>Priced service offer</t>
  </si>
  <si>
    <t xml:space="preserve">Public Support - local </t>
  </si>
  <si>
    <t>E-mail</t>
  </si>
  <si>
    <t>Other (Specify)</t>
  </si>
  <si>
    <t>Not confirmed</t>
  </si>
  <si>
    <t>TV co-production</t>
  </si>
  <si>
    <t>Distribution guarantee (All rights)</t>
  </si>
  <si>
    <t xml:space="preserve">International pre-sales </t>
  </si>
  <si>
    <t>National co-producer's cash investment</t>
  </si>
  <si>
    <t>National co-producer's in-kind investment</t>
  </si>
  <si>
    <t>National co-producer's deferrals (overheads/producer's fees )</t>
  </si>
  <si>
    <t>Non-national co-producer's cash investment</t>
  </si>
  <si>
    <t>Non-national co-producer's in-kind investment</t>
  </si>
  <si>
    <t>Non-national co-producer's deferrals (overheads/producer's fees )</t>
  </si>
  <si>
    <t>Deferrals of producer's fees &amp; overheads</t>
  </si>
  <si>
    <t>In-kind investment</t>
  </si>
  <si>
    <t>Third-party deferrals</t>
  </si>
  <si>
    <t>SOFICA</t>
  </si>
  <si>
    <t>Gap financing</t>
  </si>
  <si>
    <t>Sponsorship</t>
  </si>
  <si>
    <t>Crowd funding</t>
  </si>
  <si>
    <t>Product placement</t>
  </si>
  <si>
    <t>Amount in Currency</t>
  </si>
  <si>
    <t>National Currency of the Delegate Producer</t>
  </si>
  <si>
    <t>Type of Confirmation</t>
  </si>
  <si>
    <t>Co-producer' share</t>
  </si>
  <si>
    <t>Financier Name</t>
  </si>
  <si>
    <t>In national currency of the Delegate Producer</t>
  </si>
  <si>
    <t>World Sales MG</t>
  </si>
  <si>
    <t>Third-party In-kind investment</t>
  </si>
  <si>
    <t>Tax credit / shelter</t>
  </si>
  <si>
    <t>TV pre-sales (broadcasting rights)</t>
  </si>
  <si>
    <t>Equity investor</t>
  </si>
  <si>
    <t>Other: (Please specify)</t>
  </si>
  <si>
    <t>Distribution guarantee (Please specify the rights concerned)</t>
  </si>
  <si>
    <t>Flat Distribution Deal</t>
  </si>
  <si>
    <t>Co-Producer</t>
  </si>
  <si>
    <t xml:space="preserve">Name of the Co-Producer: </t>
  </si>
  <si>
    <t>Total co-producer financing (in €):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</si>
</sst>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0"/>
  </numFmts>
  <fonts count="10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u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B8CCE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1"/>
    <xf numFmtId="9" fontId="6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vertical="center"/>
    </xf>
    <xf numFmtId="0" fontId="2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right" vertical="center"/>
    </xf>
    <xf numFmtId="0" fontId="0" fillId="4" borderId="2" xfId="0" applyFill="1" applyBorder="1" applyAlignment="1">
      <alignment vertical="center"/>
    </xf>
    <xf numFmtId="164" fontId="0" fillId="4" borderId="2" xfId="0" applyNumberForma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7" fillId="5" borderId="0" xfId="0" applyFont="1" applyFill="1" applyAlignment="1">
      <alignment horizontal="center" vertical="top"/>
    </xf>
    <xf numFmtId="0" fontId="0" fillId="3" borderId="0" xfId="0" applyFill="1"/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/>
    <xf numFmtId="164" fontId="0" fillId="0" borderId="2" xfId="0" applyNumberForma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4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right" vertical="center" wrapText="1"/>
    </xf>
    <xf numFmtId="164" fontId="0" fillId="4" borderId="7" xfId="0" applyNumberFormat="1" applyFill="1" applyBorder="1" applyAlignment="1">
      <alignment vertical="center"/>
    </xf>
    <xf numFmtId="0" fontId="0" fillId="2" borderId="7" xfId="0" applyFill="1" applyBorder="1" applyAlignment="1">
      <alignment horizontal="right" vertical="center" wrapText="1"/>
    </xf>
    <xf numFmtId="10" fontId="0" fillId="0" borderId="7" xfId="2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Font="1" applyBorder="1" applyAlignment="1">
      <alignment horizontal="right" vertical="center"/>
    </xf>
    <xf numFmtId="0" fontId="3" fillId="4" borderId="15" xfId="0" applyFon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horizontal="right" vertical="center"/>
    </xf>
    <xf numFmtId="0" fontId="0" fillId="4" borderId="15" xfId="0" applyFill="1" applyBorder="1" applyAlignment="1">
      <alignment vertical="center"/>
    </xf>
    <xf numFmtId="0" fontId="0" fillId="0" borderId="14" xfId="0" applyFill="1" applyBorder="1" applyAlignment="1">
      <alignment horizontal="right" vertical="center"/>
    </xf>
    <xf numFmtId="0" fontId="0" fillId="4" borderId="15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164" fontId="0" fillId="0" borderId="15" xfId="0" applyNumberFormat="1" applyFill="1" applyBorder="1" applyAlignment="1">
      <alignment horizontal="left" vertical="center"/>
    </xf>
    <xf numFmtId="164" fontId="3" fillId="0" borderId="15" xfId="0" applyNumberFormat="1" applyFont="1" applyFill="1" applyBorder="1" applyAlignment="1">
      <alignment horizontal="right" vertical="center"/>
    </xf>
    <xf numFmtId="10" fontId="3" fillId="0" borderId="15" xfId="2" applyNumberFormat="1" applyFont="1" applyBorder="1" applyAlignment="1">
      <alignment horizontal="left" vertical="center"/>
    </xf>
    <xf numFmtId="0" fontId="0" fillId="3" borderId="14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164" fontId="3" fillId="0" borderId="16" xfId="0" applyNumberFormat="1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3" fillId="0" borderId="18" xfId="0" applyFont="1" applyBorder="1" applyAlignment="1">
      <alignment vertical="center"/>
    </xf>
    <xf numFmtId="164" fontId="3" fillId="0" borderId="19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center"/>
    </xf>
  </cellXfs>
  <cellStyles count="3">
    <cellStyle name="Heading 1" xfId="1" builtinId="1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1104900</xdr:colOff>
      <xdr:row>0</xdr:row>
      <xdr:rowOff>85723</xdr:rowOff>
    </xdr:from>
    <xdr:to>
      <xdr:col>5</xdr:col>
      <xdr:colOff>857251</xdr:colOff>
      <xdr:row>6</xdr:row>
      <xdr:rowOff>114300</xdr:rowOff>
    </xdr:to>
    <xdr:sp macro="" textlink="">
      <xdr:nvSpPr>
        <xdr:cNvPr id="2" name="ZoneTexte 1"/>
        <xdr:cNvSpPr txBox="1"/>
      </xdr:nvSpPr>
      <xdr:spPr>
        <a:xfrm>
          <a:off x="4076700" y="85723"/>
          <a:ext cx="6286501" cy="1228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send your finance plan in Excel format (no</a:t>
          </a:r>
          <a:r>
            <a:rPr lang="fr-FR" sz="1100" b="1" i="0" u="sng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PDF)</a:t>
          </a:r>
          <a:r>
            <a:rPr lang="fr-FR" sz="11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!</a:t>
          </a:r>
        </a:p>
        <a:p>
          <a:r>
            <a:rPr lang="fr-F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form is not compulsory. You can use your own format as long</a:t>
          </a:r>
          <a:r>
            <a:rPr lang="fr-F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as the same information is provided.</a:t>
          </a:r>
          <a:endParaRPr lang="fr-FR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Add additional co-producers and financing sources as appropriate:</a:t>
          </a:r>
          <a:r>
            <a:rPr lang="fr-FR" b="0"/>
            <a:t>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to add a co-producer, copy and paste a box at the end of the document,</a:t>
          </a:r>
          <a:r>
            <a:rPr lang="fr-FR" b="0"/>
            <a:t>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to add a financing partner, copy and insert a line in the concerned category.</a:t>
          </a:r>
          <a:r>
            <a:rPr lang="fr-FR" b="0"/>
            <a:t> </a:t>
          </a:r>
        </a:p>
        <a:p>
          <a:r>
            <a:rPr lang="fr-F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check the calculations as these may</a:t>
          </a:r>
          <a:r>
            <a:rPr lang="fr-FR" b="1"/>
            <a:t> </a:t>
          </a:r>
          <a:r>
            <a:rPr lang="fr-F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update automatically!</a:t>
          </a:r>
          <a:r>
            <a:rPr lang="fr-FR" b="1"/>
            <a:t> </a:t>
          </a:r>
        </a:p>
        <a:p>
          <a:endParaRPr lang="fr-FR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36"/>
  <sheetViews>
    <sheetView showGridLines="0" tabSelected="1" zoomScaleNormal="100" workbookViewId="0">
      <selection activeCell="H18" sqref="H18"/>
    </sheetView>
  </sheetViews>
  <sheetFormatPr defaultColWidth="9.140625" defaultRowHeight="15" x14ac:dyDescent="0.25"/>
  <cols>
    <col min="1" max="1" width="2.85546875" style="3" customWidth="1"/>
    <col min="2" max="2" width="41.7109375" style="3" customWidth="1"/>
    <col min="3" max="3" width="42.5703125" style="3" customWidth="1"/>
    <col min="4" max="4" width="35" style="3" bestFit="1" customWidth="1"/>
    <col min="5" max="5" width="20.42578125" style="3" customWidth="1"/>
    <col min="6" max="6" width="17.7109375" style="3" customWidth="1"/>
    <col min="7" max="7" width="3.7109375" style="11" customWidth="1"/>
    <col min="8" max="8" width="76.42578125" style="1" customWidth="1"/>
    <col min="9" max="9" width="71.5703125" style="3" bestFit="1" customWidth="1"/>
    <col min="10" max="16384" width="9.140625" style="3"/>
  </cols>
  <sheetData>
    <row r="2" spans="2:6" ht="19.5" customHeight="1" x14ac:dyDescent="0.25">
      <c r="B2" s="2" t="s">
        <v>18</v>
      </c>
      <c r="C2" s="2"/>
    </row>
    <row r="4" spans="2:6" x14ac:dyDescent="0.25">
      <c r="B4" s="4" t="s">
        <v>23</v>
      </c>
      <c r="C4" s="4"/>
    </row>
    <row r="5" spans="2:6" x14ac:dyDescent="0.25">
      <c r="B5" s="4" t="s">
        <v>24</v>
      </c>
      <c r="C5" s="4"/>
    </row>
    <row r="6" spans="2:6" x14ac:dyDescent="0.25">
      <c r="B6" s="5" t="s">
        <v>25</v>
      </c>
      <c r="C6" s="5"/>
      <c r="E6" s="5"/>
    </row>
    <row r="7" spans="2:6" x14ac:dyDescent="0.25">
      <c r="B7" s="5" t="s">
        <v>26</v>
      </c>
      <c r="C7" s="5"/>
    </row>
    <row r="8" spans="2:6" x14ac:dyDescent="0.25">
      <c r="B8" s="5"/>
      <c r="C8" s="5"/>
    </row>
    <row r="9" spans="2:6" ht="15.75" x14ac:dyDescent="0.25">
      <c r="B9" s="59" t="s">
        <v>0</v>
      </c>
      <c r="C9" s="60"/>
      <c r="D9" s="60"/>
      <c r="E9" s="60"/>
      <c r="F9" s="61"/>
    </row>
    <row r="10" spans="2:6" x14ac:dyDescent="0.25">
      <c r="B10" s="20" t="s">
        <v>66</v>
      </c>
      <c r="C10" s="7" t="s">
        <v>70</v>
      </c>
      <c r="D10" s="8" t="s">
        <v>1</v>
      </c>
      <c r="E10" s="8" t="s">
        <v>2</v>
      </c>
      <c r="F10" s="13"/>
    </row>
    <row r="11" spans="2:6" x14ac:dyDescent="0.25">
      <c r="B11" s="21"/>
      <c r="C11" s="10"/>
      <c r="D11" s="9">
        <v>1</v>
      </c>
      <c r="E11" s="19">
        <f>ROUND(C11/D11,2)</f>
        <v>0</v>
      </c>
      <c r="F11" s="58" t="b">
        <f>E11=F54+F95+F136</f>
        <v>1</v>
      </c>
    </row>
    <row r="12" spans="2:6" x14ac:dyDescent="0.25">
      <c r="B12" s="12"/>
      <c r="C12" s="6"/>
      <c r="D12" s="6"/>
      <c r="E12" s="6"/>
      <c r="F12" s="13"/>
    </row>
    <row r="13" spans="2:6" x14ac:dyDescent="0.25">
      <c r="B13" s="22" t="s">
        <v>21</v>
      </c>
      <c r="C13" s="23"/>
      <c r="D13" s="24" t="s">
        <v>3</v>
      </c>
      <c r="E13" s="25">
        <f>IF(E11=0,0,ROUND(C13/E11*100,2))</f>
        <v>0</v>
      </c>
      <c r="F13" s="26"/>
    </row>
    <row r="14" spans="2:6" x14ac:dyDescent="0.25">
      <c r="B14" s="11"/>
      <c r="C14" s="11"/>
      <c r="D14" s="11"/>
      <c r="E14" s="11"/>
      <c r="F14" s="11"/>
    </row>
    <row r="15" spans="2:6" ht="19.5" customHeight="1" x14ac:dyDescent="0.25">
      <c r="B15" s="27" t="s">
        <v>19</v>
      </c>
      <c r="C15" s="28"/>
      <c r="D15" s="29"/>
      <c r="E15" s="29"/>
      <c r="F15" s="30"/>
    </row>
    <row r="16" spans="2:6" ht="19.5" customHeight="1" x14ac:dyDescent="0.25">
      <c r="B16" s="31" t="s">
        <v>4</v>
      </c>
      <c r="C16" s="32"/>
      <c r="D16" s="33"/>
      <c r="E16" s="34"/>
      <c r="F16" s="35"/>
    </row>
    <row r="17" spans="2:8" ht="19.5" customHeight="1" x14ac:dyDescent="0.25">
      <c r="B17" s="36" t="s">
        <v>5</v>
      </c>
      <c r="C17" s="37"/>
      <c r="D17" s="33"/>
      <c r="E17" s="34"/>
      <c r="F17" s="35"/>
    </row>
    <row r="18" spans="2:8" ht="19.5" customHeight="1" x14ac:dyDescent="0.25">
      <c r="B18" s="36" t="s">
        <v>6</v>
      </c>
      <c r="C18" s="37" t="s">
        <v>27</v>
      </c>
      <c r="D18" s="33"/>
      <c r="E18" s="34"/>
      <c r="F18" s="35"/>
    </row>
    <row r="19" spans="2:8" ht="19.5" customHeight="1" x14ac:dyDescent="0.25">
      <c r="B19" s="38" t="s">
        <v>17</v>
      </c>
      <c r="C19" s="39">
        <v>1</v>
      </c>
      <c r="D19" s="40"/>
      <c r="E19" s="34"/>
      <c r="F19" s="35"/>
    </row>
    <row r="20" spans="2:8" ht="19.5" customHeight="1" x14ac:dyDescent="0.25">
      <c r="B20" s="36" t="s">
        <v>81</v>
      </c>
      <c r="C20" s="41">
        <f>F54</f>
        <v>0</v>
      </c>
      <c r="D20" s="42" t="s">
        <v>68</v>
      </c>
      <c r="E20" s="43">
        <f>IF($E$11=0,0,ROUND(C20/$E$11*100,2))</f>
        <v>0</v>
      </c>
      <c r="F20" s="35"/>
      <c r="H20" s="3"/>
    </row>
    <row r="21" spans="2:8" ht="19.5" customHeight="1" x14ac:dyDescent="0.25">
      <c r="B21" s="44" t="s">
        <v>7</v>
      </c>
      <c r="C21" s="45" t="s">
        <v>69</v>
      </c>
      <c r="D21" s="46" t="s">
        <v>67</v>
      </c>
      <c r="E21" s="46" t="s">
        <v>65</v>
      </c>
      <c r="F21" s="47" t="s">
        <v>8</v>
      </c>
      <c r="H21" s="3"/>
    </row>
    <row r="22" spans="2:8" ht="19.5" customHeight="1" x14ac:dyDescent="0.25">
      <c r="B22" s="48"/>
      <c r="C22" s="34"/>
      <c r="D22" s="49"/>
      <c r="E22" s="50"/>
      <c r="F22" s="51">
        <f>E22/$C$19</f>
        <v>0</v>
      </c>
      <c r="H22" s="3"/>
    </row>
    <row r="23" spans="2:8" ht="19.5" customHeight="1" x14ac:dyDescent="0.25">
      <c r="B23" s="48"/>
      <c r="C23" s="34"/>
      <c r="D23" s="49"/>
      <c r="E23" s="50"/>
      <c r="F23" s="51">
        <f>E23/$C$19</f>
        <v>0</v>
      </c>
      <c r="H23" s="3"/>
    </row>
    <row r="24" spans="2:8" ht="19.5" customHeight="1" x14ac:dyDescent="0.25">
      <c r="B24" s="48"/>
      <c r="C24" s="34"/>
      <c r="D24" s="49"/>
      <c r="E24" s="50"/>
      <c r="F24" s="51">
        <f>E24/$C$19</f>
        <v>0</v>
      </c>
      <c r="H24" s="3"/>
    </row>
    <row r="25" spans="2:8" ht="19.5" customHeight="1" x14ac:dyDescent="0.25">
      <c r="B25" s="48"/>
      <c r="C25" s="34"/>
      <c r="D25" s="49"/>
      <c r="E25" s="50"/>
      <c r="F25" s="51">
        <f>E25/$C$19</f>
        <v>0</v>
      </c>
      <c r="H25" s="3"/>
    </row>
    <row r="26" spans="2:8" ht="19.5" customHeight="1" x14ac:dyDescent="0.25">
      <c r="B26" s="44" t="s">
        <v>9</v>
      </c>
      <c r="C26" s="45" t="s">
        <v>69</v>
      </c>
      <c r="D26" s="46" t="s">
        <v>67</v>
      </c>
      <c r="E26" s="46" t="s">
        <v>65</v>
      </c>
      <c r="F26" s="47" t="s">
        <v>8</v>
      </c>
      <c r="H26" s="3"/>
    </row>
    <row r="27" spans="2:8" ht="19.5" customHeight="1" x14ac:dyDescent="0.25">
      <c r="B27" s="48"/>
      <c r="C27" s="34"/>
      <c r="D27" s="49"/>
      <c r="E27" s="50"/>
      <c r="F27" s="51">
        <f t="shared" ref="F27:F29" si="0">E27/$C$19</f>
        <v>0</v>
      </c>
      <c r="H27" s="3"/>
    </row>
    <row r="28" spans="2:8" ht="19.5" customHeight="1" x14ac:dyDescent="0.25">
      <c r="B28" s="48"/>
      <c r="C28" s="34"/>
      <c r="D28" s="49"/>
      <c r="E28" s="50"/>
      <c r="F28" s="51">
        <f t="shared" si="0"/>
        <v>0</v>
      </c>
      <c r="H28" s="3"/>
    </row>
    <row r="29" spans="2:8" ht="19.5" customHeight="1" x14ac:dyDescent="0.25">
      <c r="B29" s="48"/>
      <c r="C29" s="34"/>
      <c r="D29" s="49"/>
      <c r="E29" s="50"/>
      <c r="F29" s="51">
        <f t="shared" si="0"/>
        <v>0</v>
      </c>
      <c r="H29" s="3"/>
    </row>
    <row r="30" spans="2:8" ht="19.5" customHeight="1" x14ac:dyDescent="0.25">
      <c r="B30" s="44" t="s">
        <v>10</v>
      </c>
      <c r="C30" s="45" t="s">
        <v>69</v>
      </c>
      <c r="D30" s="46" t="s">
        <v>67</v>
      </c>
      <c r="E30" s="46" t="s">
        <v>65</v>
      </c>
      <c r="F30" s="47" t="s">
        <v>8</v>
      </c>
      <c r="H30" s="3"/>
    </row>
    <row r="31" spans="2:8" ht="19.5" customHeight="1" x14ac:dyDescent="0.25">
      <c r="B31" s="48"/>
      <c r="C31" s="34"/>
      <c r="D31" s="49"/>
      <c r="E31" s="50"/>
      <c r="F31" s="51">
        <f t="shared" ref="F31:F33" si="1">E31/$C$19</f>
        <v>0</v>
      </c>
      <c r="H31" s="3"/>
    </row>
    <row r="32" spans="2:8" ht="19.5" customHeight="1" x14ac:dyDescent="0.25">
      <c r="B32" s="48"/>
      <c r="C32" s="34"/>
      <c r="D32" s="49"/>
      <c r="E32" s="50"/>
      <c r="F32" s="51">
        <f t="shared" si="1"/>
        <v>0</v>
      </c>
      <c r="H32" s="3"/>
    </row>
    <row r="33" spans="2:8" ht="19.5" customHeight="1" x14ac:dyDescent="0.25">
      <c r="B33" s="48"/>
      <c r="C33" s="34"/>
      <c r="D33" s="49"/>
      <c r="E33" s="50"/>
      <c r="F33" s="51">
        <f t="shared" si="1"/>
        <v>0</v>
      </c>
      <c r="H33" s="3"/>
    </row>
    <row r="34" spans="2:8" ht="19.5" customHeight="1" x14ac:dyDescent="0.25">
      <c r="B34" s="44" t="s">
        <v>11</v>
      </c>
      <c r="C34" s="45" t="s">
        <v>69</v>
      </c>
      <c r="D34" s="46" t="s">
        <v>67</v>
      </c>
      <c r="E34" s="46" t="s">
        <v>65</v>
      </c>
      <c r="F34" s="47" t="s">
        <v>8</v>
      </c>
      <c r="H34" s="3"/>
    </row>
    <row r="35" spans="2:8" ht="19.5" customHeight="1" x14ac:dyDescent="0.25">
      <c r="B35" s="48"/>
      <c r="C35" s="34"/>
      <c r="D35" s="49"/>
      <c r="E35" s="50"/>
      <c r="F35" s="51">
        <f t="shared" ref="F35:F37" si="2">E35/$C$19</f>
        <v>0</v>
      </c>
      <c r="H35" s="3"/>
    </row>
    <row r="36" spans="2:8" ht="19.5" customHeight="1" x14ac:dyDescent="0.25">
      <c r="B36" s="48"/>
      <c r="C36" s="34"/>
      <c r="D36" s="49"/>
      <c r="E36" s="50"/>
      <c r="F36" s="51">
        <f t="shared" si="2"/>
        <v>0</v>
      </c>
      <c r="H36" s="3"/>
    </row>
    <row r="37" spans="2:8" ht="19.5" customHeight="1" x14ac:dyDescent="0.25">
      <c r="B37" s="48"/>
      <c r="C37" s="34"/>
      <c r="D37" s="49"/>
      <c r="E37" s="50"/>
      <c r="F37" s="51">
        <f t="shared" si="2"/>
        <v>0</v>
      </c>
      <c r="H37" s="3"/>
    </row>
    <row r="38" spans="2:8" ht="19.5" customHeight="1" x14ac:dyDescent="0.25">
      <c r="B38" s="44" t="s">
        <v>22</v>
      </c>
      <c r="C38" s="45" t="s">
        <v>69</v>
      </c>
      <c r="D38" s="46" t="s">
        <v>67</v>
      </c>
      <c r="E38" s="46" t="s">
        <v>65</v>
      </c>
      <c r="F38" s="47" t="s">
        <v>8</v>
      </c>
      <c r="H38" s="3"/>
    </row>
    <row r="39" spans="2:8" ht="19.5" customHeight="1" x14ac:dyDescent="0.25">
      <c r="B39" s="48"/>
      <c r="C39" s="34"/>
      <c r="D39" s="49"/>
      <c r="E39" s="50"/>
      <c r="F39" s="51">
        <f t="shared" ref="F39:F41" si="3">E39/$C$19</f>
        <v>0</v>
      </c>
      <c r="H39" s="3"/>
    </row>
    <row r="40" spans="2:8" ht="19.5" customHeight="1" x14ac:dyDescent="0.25">
      <c r="B40" s="48"/>
      <c r="C40" s="34"/>
      <c r="D40" s="49"/>
      <c r="E40" s="50"/>
      <c r="F40" s="51">
        <f t="shared" si="3"/>
        <v>0</v>
      </c>
      <c r="H40" s="3"/>
    </row>
    <row r="41" spans="2:8" ht="19.5" customHeight="1" x14ac:dyDescent="0.25">
      <c r="B41" s="48"/>
      <c r="C41" s="34"/>
      <c r="D41" s="49"/>
      <c r="E41" s="50"/>
      <c r="F41" s="51">
        <f t="shared" si="3"/>
        <v>0</v>
      </c>
      <c r="H41" s="3"/>
    </row>
    <row r="42" spans="2:8" ht="19.5" customHeight="1" x14ac:dyDescent="0.25">
      <c r="B42" s="44" t="s">
        <v>20</v>
      </c>
      <c r="C42" s="45" t="s">
        <v>69</v>
      </c>
      <c r="D42" s="46" t="s">
        <v>67</v>
      </c>
      <c r="E42" s="46" t="s">
        <v>65</v>
      </c>
      <c r="F42" s="47" t="s">
        <v>8</v>
      </c>
      <c r="H42" s="3"/>
    </row>
    <row r="43" spans="2:8" ht="19.5" customHeight="1" x14ac:dyDescent="0.25">
      <c r="B43" s="48"/>
      <c r="C43" s="34"/>
      <c r="D43" s="49"/>
      <c r="E43" s="50"/>
      <c r="F43" s="51">
        <f t="shared" ref="F43:F45" si="4">E43/$C$19</f>
        <v>0</v>
      </c>
      <c r="H43" s="3"/>
    </row>
    <row r="44" spans="2:8" ht="19.5" customHeight="1" x14ac:dyDescent="0.25">
      <c r="B44" s="48"/>
      <c r="C44" s="34"/>
      <c r="D44" s="49"/>
      <c r="E44" s="50"/>
      <c r="F44" s="51">
        <f t="shared" si="4"/>
        <v>0</v>
      </c>
      <c r="H44" s="3"/>
    </row>
    <row r="45" spans="2:8" ht="19.5" customHeight="1" x14ac:dyDescent="0.25">
      <c r="B45" s="48"/>
      <c r="C45" s="34"/>
      <c r="D45" s="49"/>
      <c r="E45" s="50"/>
      <c r="F45" s="51">
        <f t="shared" si="4"/>
        <v>0</v>
      </c>
      <c r="H45" s="3"/>
    </row>
    <row r="46" spans="2:8" ht="19.5" customHeight="1" x14ac:dyDescent="0.25">
      <c r="B46" s="44" t="s">
        <v>12</v>
      </c>
      <c r="C46" s="45" t="s">
        <v>69</v>
      </c>
      <c r="D46" s="46" t="s">
        <v>67</v>
      </c>
      <c r="E46" s="46" t="s">
        <v>65</v>
      </c>
      <c r="F46" s="47" t="s">
        <v>8</v>
      </c>
      <c r="H46" s="3"/>
    </row>
    <row r="47" spans="2:8" ht="19.5" customHeight="1" x14ac:dyDescent="0.25">
      <c r="B47" s="48"/>
      <c r="C47" s="34"/>
      <c r="D47" s="49"/>
      <c r="E47" s="50"/>
      <c r="F47" s="51">
        <f t="shared" ref="F47:F50" si="5">E47/$C$19</f>
        <v>0</v>
      </c>
      <c r="H47" s="3"/>
    </row>
    <row r="48" spans="2:8" ht="19.5" customHeight="1" x14ac:dyDescent="0.25">
      <c r="B48" s="48"/>
      <c r="C48" s="34"/>
      <c r="D48" s="49"/>
      <c r="E48" s="50"/>
      <c r="F48" s="51">
        <f t="shared" si="5"/>
        <v>0</v>
      </c>
      <c r="H48" s="3"/>
    </row>
    <row r="49" spans="2:8" ht="19.5" customHeight="1" x14ac:dyDescent="0.25">
      <c r="B49" s="48"/>
      <c r="C49" s="34"/>
      <c r="D49" s="49"/>
      <c r="E49" s="49"/>
      <c r="F49" s="51">
        <f t="shared" si="5"/>
        <v>0</v>
      </c>
      <c r="H49" s="3"/>
    </row>
    <row r="50" spans="2:8" ht="19.5" customHeight="1" x14ac:dyDescent="0.25">
      <c r="B50" s="48"/>
      <c r="C50" s="34"/>
      <c r="D50" s="49"/>
      <c r="E50" s="49"/>
      <c r="F50" s="51">
        <f t="shared" si="5"/>
        <v>0</v>
      </c>
      <c r="H50" s="3"/>
    </row>
    <row r="51" spans="2:8" ht="19.5" customHeight="1" x14ac:dyDescent="0.25">
      <c r="B51" s="48"/>
      <c r="C51" s="34"/>
      <c r="D51" s="34"/>
      <c r="E51" s="34"/>
      <c r="F51" s="35"/>
      <c r="H51" s="3"/>
    </row>
    <row r="52" spans="2:8" ht="19.5" customHeight="1" x14ac:dyDescent="0.25">
      <c r="B52" s="48"/>
      <c r="C52" s="34"/>
      <c r="D52" s="34"/>
      <c r="E52" s="52" t="s">
        <v>14</v>
      </c>
      <c r="F52" s="53">
        <f>SUM(F23:F51)</f>
        <v>0</v>
      </c>
      <c r="H52" s="3"/>
    </row>
    <row r="53" spans="2:8" ht="19.5" customHeight="1" x14ac:dyDescent="0.25">
      <c r="B53" s="48"/>
      <c r="C53" s="34"/>
      <c r="D53" s="34"/>
      <c r="E53" s="52" t="s">
        <v>15</v>
      </c>
      <c r="F53" s="53">
        <v>0</v>
      </c>
      <c r="H53" s="3"/>
    </row>
    <row r="54" spans="2:8" ht="19.5" customHeight="1" x14ac:dyDescent="0.25">
      <c r="B54" s="54"/>
      <c r="C54" s="55"/>
      <c r="D54" s="55"/>
      <c r="E54" s="56" t="s">
        <v>16</v>
      </c>
      <c r="F54" s="57">
        <f>F52+F53</f>
        <v>0</v>
      </c>
      <c r="H54" s="3"/>
    </row>
    <row r="55" spans="2:8" ht="19.5" customHeight="1" x14ac:dyDescent="0.25">
      <c r="B55" s="11"/>
      <c r="C55" s="11"/>
      <c r="D55" s="11"/>
      <c r="E55" s="11"/>
      <c r="F55" s="11"/>
      <c r="H55" s="3"/>
    </row>
    <row r="56" spans="2:8" ht="19.5" customHeight="1" x14ac:dyDescent="0.25">
      <c r="B56" s="27" t="s">
        <v>79</v>
      </c>
      <c r="C56" s="28"/>
      <c r="D56" s="29"/>
      <c r="E56" s="29"/>
      <c r="F56" s="30"/>
    </row>
    <row r="57" spans="2:8" ht="19.5" customHeight="1" x14ac:dyDescent="0.25">
      <c r="B57" s="31" t="s">
        <v>80</v>
      </c>
      <c r="C57" s="32"/>
      <c r="D57" s="33"/>
      <c r="E57" s="34"/>
      <c r="F57" s="35"/>
    </row>
    <row r="58" spans="2:8" ht="19.5" customHeight="1" x14ac:dyDescent="0.25">
      <c r="B58" s="36" t="s">
        <v>5</v>
      </c>
      <c r="C58" s="37"/>
      <c r="D58" s="33"/>
      <c r="E58" s="34"/>
      <c r="F58" s="35"/>
    </row>
    <row r="59" spans="2:8" ht="19.5" customHeight="1" x14ac:dyDescent="0.25">
      <c r="B59" s="36" t="s">
        <v>6</v>
      </c>
      <c r="C59" s="37" t="s">
        <v>27</v>
      </c>
      <c r="D59" s="33"/>
      <c r="E59" s="34"/>
      <c r="F59" s="35"/>
    </row>
    <row r="60" spans="2:8" ht="19.5" customHeight="1" x14ac:dyDescent="0.25">
      <c r="B60" s="38" t="s">
        <v>17</v>
      </c>
      <c r="C60" s="39">
        <v>1</v>
      </c>
      <c r="D60" s="40"/>
      <c r="E60" s="34"/>
      <c r="F60" s="35"/>
    </row>
    <row r="61" spans="2:8" ht="19.5" customHeight="1" x14ac:dyDescent="0.25">
      <c r="B61" s="36" t="s">
        <v>81</v>
      </c>
      <c r="C61" s="41">
        <f>F95</f>
        <v>0</v>
      </c>
      <c r="D61" s="42" t="s">
        <v>68</v>
      </c>
      <c r="E61" s="43">
        <f>IF($E$11=0,0,ROUND(C61/$E$11*100,2))</f>
        <v>0</v>
      </c>
      <c r="F61" s="35"/>
    </row>
    <row r="62" spans="2:8" ht="19.5" customHeight="1" x14ac:dyDescent="0.25">
      <c r="B62" s="44" t="s">
        <v>7</v>
      </c>
      <c r="C62" s="45" t="s">
        <v>69</v>
      </c>
      <c r="D62" s="46" t="s">
        <v>67</v>
      </c>
      <c r="E62" s="46" t="s">
        <v>65</v>
      </c>
      <c r="F62" s="47" t="s">
        <v>8</v>
      </c>
    </row>
    <row r="63" spans="2:8" ht="19.5" customHeight="1" x14ac:dyDescent="0.25">
      <c r="B63" s="48"/>
      <c r="C63" s="34"/>
      <c r="D63" s="49"/>
      <c r="E63" s="50"/>
      <c r="F63" s="51">
        <f>E63/$C$19</f>
        <v>0</v>
      </c>
    </row>
    <row r="64" spans="2:8" ht="19.5" customHeight="1" x14ac:dyDescent="0.25">
      <c r="B64" s="48"/>
      <c r="C64" s="34"/>
      <c r="D64" s="49"/>
      <c r="E64" s="50"/>
      <c r="F64" s="51">
        <f>E64/$C$19</f>
        <v>0</v>
      </c>
    </row>
    <row r="65" spans="2:6" ht="19.5" customHeight="1" x14ac:dyDescent="0.25">
      <c r="B65" s="48"/>
      <c r="C65" s="34"/>
      <c r="D65" s="49"/>
      <c r="E65" s="50"/>
      <c r="F65" s="51">
        <f>E65/$C$19</f>
        <v>0</v>
      </c>
    </row>
    <row r="66" spans="2:6" ht="19.5" customHeight="1" x14ac:dyDescent="0.25">
      <c r="B66" s="48"/>
      <c r="C66" s="34"/>
      <c r="D66" s="49"/>
      <c r="E66" s="50"/>
      <c r="F66" s="51">
        <f>E66/$C$19</f>
        <v>0</v>
      </c>
    </row>
    <row r="67" spans="2:6" ht="19.5" customHeight="1" x14ac:dyDescent="0.25">
      <c r="B67" s="44" t="s">
        <v>9</v>
      </c>
      <c r="C67" s="45" t="s">
        <v>69</v>
      </c>
      <c r="D67" s="46" t="s">
        <v>67</v>
      </c>
      <c r="E67" s="46" t="s">
        <v>65</v>
      </c>
      <c r="F67" s="47" t="s">
        <v>8</v>
      </c>
    </row>
    <row r="68" spans="2:6" ht="19.5" customHeight="1" x14ac:dyDescent="0.25">
      <c r="B68" s="48"/>
      <c r="C68" s="34"/>
      <c r="D68" s="49"/>
      <c r="E68" s="50"/>
      <c r="F68" s="51">
        <f t="shared" ref="F68:F70" si="6">E68/$C$19</f>
        <v>0</v>
      </c>
    </row>
    <row r="69" spans="2:6" ht="19.5" customHeight="1" x14ac:dyDescent="0.25">
      <c r="B69" s="48"/>
      <c r="C69" s="34"/>
      <c r="D69" s="49"/>
      <c r="E69" s="50"/>
      <c r="F69" s="51">
        <f t="shared" si="6"/>
        <v>0</v>
      </c>
    </row>
    <row r="70" spans="2:6" ht="19.5" customHeight="1" x14ac:dyDescent="0.25">
      <c r="B70" s="48"/>
      <c r="C70" s="34"/>
      <c r="D70" s="49"/>
      <c r="E70" s="50"/>
      <c r="F70" s="51">
        <f t="shared" si="6"/>
        <v>0</v>
      </c>
    </row>
    <row r="71" spans="2:6" ht="19.5" customHeight="1" x14ac:dyDescent="0.25">
      <c r="B71" s="44" t="s">
        <v>10</v>
      </c>
      <c r="C71" s="45" t="s">
        <v>69</v>
      </c>
      <c r="D71" s="46" t="s">
        <v>67</v>
      </c>
      <c r="E71" s="46" t="s">
        <v>65</v>
      </c>
      <c r="F71" s="47" t="s">
        <v>8</v>
      </c>
    </row>
    <row r="72" spans="2:6" ht="19.5" customHeight="1" x14ac:dyDescent="0.25">
      <c r="B72" s="48"/>
      <c r="C72" s="34"/>
      <c r="D72" s="49"/>
      <c r="E72" s="50"/>
      <c r="F72" s="51">
        <f t="shared" ref="F72:F74" si="7">E72/$C$19</f>
        <v>0</v>
      </c>
    </row>
    <row r="73" spans="2:6" ht="19.5" customHeight="1" x14ac:dyDescent="0.25">
      <c r="B73" s="48"/>
      <c r="C73" s="34"/>
      <c r="D73" s="49"/>
      <c r="E73" s="50"/>
      <c r="F73" s="51">
        <f t="shared" si="7"/>
        <v>0</v>
      </c>
    </row>
    <row r="74" spans="2:6" ht="19.5" customHeight="1" x14ac:dyDescent="0.25">
      <c r="B74" s="48"/>
      <c r="C74" s="34"/>
      <c r="D74" s="49"/>
      <c r="E74" s="50"/>
      <c r="F74" s="51">
        <f t="shared" si="7"/>
        <v>0</v>
      </c>
    </row>
    <row r="75" spans="2:6" ht="19.5" customHeight="1" x14ac:dyDescent="0.25">
      <c r="B75" s="44" t="s">
        <v>11</v>
      </c>
      <c r="C75" s="45" t="s">
        <v>69</v>
      </c>
      <c r="D75" s="46" t="s">
        <v>67</v>
      </c>
      <c r="E75" s="46" t="s">
        <v>65</v>
      </c>
      <c r="F75" s="47" t="s">
        <v>8</v>
      </c>
    </row>
    <row r="76" spans="2:6" ht="19.5" customHeight="1" x14ac:dyDescent="0.25">
      <c r="B76" s="48"/>
      <c r="C76" s="34"/>
      <c r="D76" s="49"/>
      <c r="E76" s="50"/>
      <c r="F76" s="51">
        <f t="shared" ref="F76:F78" si="8">E76/$C$19</f>
        <v>0</v>
      </c>
    </row>
    <row r="77" spans="2:6" ht="19.5" customHeight="1" x14ac:dyDescent="0.25">
      <c r="B77" s="48"/>
      <c r="C77" s="34"/>
      <c r="D77" s="49"/>
      <c r="E77" s="50"/>
      <c r="F77" s="51">
        <f t="shared" si="8"/>
        <v>0</v>
      </c>
    </row>
    <row r="78" spans="2:6" ht="19.5" customHeight="1" x14ac:dyDescent="0.25">
      <c r="B78" s="48"/>
      <c r="C78" s="34"/>
      <c r="D78" s="49"/>
      <c r="E78" s="50"/>
      <c r="F78" s="51">
        <f t="shared" si="8"/>
        <v>0</v>
      </c>
    </row>
    <row r="79" spans="2:6" ht="19.5" customHeight="1" x14ac:dyDescent="0.25">
      <c r="B79" s="44" t="s">
        <v>22</v>
      </c>
      <c r="C79" s="45" t="s">
        <v>69</v>
      </c>
      <c r="D79" s="46" t="s">
        <v>67</v>
      </c>
      <c r="E79" s="46" t="s">
        <v>65</v>
      </c>
      <c r="F79" s="47" t="s">
        <v>8</v>
      </c>
    </row>
    <row r="80" spans="2:6" ht="19.5" customHeight="1" x14ac:dyDescent="0.25">
      <c r="B80" s="48"/>
      <c r="C80" s="34"/>
      <c r="D80" s="49"/>
      <c r="E80" s="50"/>
      <c r="F80" s="51">
        <f t="shared" ref="F80:F82" si="9">E80/$C$19</f>
        <v>0</v>
      </c>
    </row>
    <row r="81" spans="2:6" ht="19.5" customHeight="1" x14ac:dyDescent="0.25">
      <c r="B81" s="48"/>
      <c r="C81" s="34"/>
      <c r="D81" s="49"/>
      <c r="E81" s="50"/>
      <c r="F81" s="51">
        <f t="shared" si="9"/>
        <v>0</v>
      </c>
    </row>
    <row r="82" spans="2:6" ht="19.5" customHeight="1" x14ac:dyDescent="0.25">
      <c r="B82" s="48"/>
      <c r="C82" s="34"/>
      <c r="D82" s="49"/>
      <c r="E82" s="50"/>
      <c r="F82" s="51">
        <f t="shared" si="9"/>
        <v>0</v>
      </c>
    </row>
    <row r="83" spans="2:6" ht="19.5" customHeight="1" x14ac:dyDescent="0.25">
      <c r="B83" s="44" t="s">
        <v>20</v>
      </c>
      <c r="C83" s="45" t="s">
        <v>69</v>
      </c>
      <c r="D83" s="46" t="s">
        <v>67</v>
      </c>
      <c r="E83" s="46" t="s">
        <v>65</v>
      </c>
      <c r="F83" s="47" t="s">
        <v>8</v>
      </c>
    </row>
    <row r="84" spans="2:6" ht="19.5" customHeight="1" x14ac:dyDescent="0.25">
      <c r="B84" s="48"/>
      <c r="C84" s="34"/>
      <c r="D84" s="49"/>
      <c r="E84" s="50"/>
      <c r="F84" s="51">
        <f t="shared" ref="F84:F86" si="10">E84/$C$19</f>
        <v>0</v>
      </c>
    </row>
    <row r="85" spans="2:6" ht="19.5" customHeight="1" x14ac:dyDescent="0.25">
      <c r="B85" s="48"/>
      <c r="C85" s="34"/>
      <c r="D85" s="49"/>
      <c r="E85" s="50"/>
      <c r="F85" s="51">
        <f t="shared" si="10"/>
        <v>0</v>
      </c>
    </row>
    <row r="86" spans="2:6" ht="19.5" customHeight="1" x14ac:dyDescent="0.25">
      <c r="B86" s="48"/>
      <c r="C86" s="34"/>
      <c r="D86" s="49"/>
      <c r="E86" s="50"/>
      <c r="F86" s="51">
        <f t="shared" si="10"/>
        <v>0</v>
      </c>
    </row>
    <row r="87" spans="2:6" ht="19.5" customHeight="1" x14ac:dyDescent="0.25">
      <c r="B87" s="44" t="s">
        <v>12</v>
      </c>
      <c r="C87" s="45" t="s">
        <v>69</v>
      </c>
      <c r="D87" s="46" t="s">
        <v>67</v>
      </c>
      <c r="E87" s="46" t="s">
        <v>65</v>
      </c>
      <c r="F87" s="47" t="s">
        <v>8</v>
      </c>
    </row>
    <row r="88" spans="2:6" ht="19.5" customHeight="1" x14ac:dyDescent="0.25">
      <c r="B88" s="48"/>
      <c r="C88" s="34"/>
      <c r="D88" s="49"/>
      <c r="E88" s="50"/>
      <c r="F88" s="51">
        <f t="shared" ref="F88:F91" si="11">E88/$C$19</f>
        <v>0</v>
      </c>
    </row>
    <row r="89" spans="2:6" ht="19.5" customHeight="1" x14ac:dyDescent="0.25">
      <c r="B89" s="48"/>
      <c r="C89" s="34"/>
      <c r="D89" s="49"/>
      <c r="E89" s="50"/>
      <c r="F89" s="51">
        <f t="shared" si="11"/>
        <v>0</v>
      </c>
    </row>
    <row r="90" spans="2:6" ht="19.5" customHeight="1" x14ac:dyDescent="0.25">
      <c r="B90" s="48"/>
      <c r="C90" s="34"/>
      <c r="D90" s="49"/>
      <c r="E90" s="49"/>
      <c r="F90" s="51">
        <f t="shared" si="11"/>
        <v>0</v>
      </c>
    </row>
    <row r="91" spans="2:6" ht="19.5" customHeight="1" x14ac:dyDescent="0.25">
      <c r="B91" s="48"/>
      <c r="C91" s="34"/>
      <c r="D91" s="49"/>
      <c r="E91" s="49"/>
      <c r="F91" s="51">
        <f t="shared" si="11"/>
        <v>0</v>
      </c>
    </row>
    <row r="92" spans="2:6" ht="19.5" customHeight="1" x14ac:dyDescent="0.25">
      <c r="B92" s="48"/>
      <c r="C92" s="34"/>
      <c r="D92" s="34"/>
      <c r="E92" s="34"/>
      <c r="F92" s="35"/>
    </row>
    <row r="93" spans="2:6" ht="19.5" customHeight="1" x14ac:dyDescent="0.25">
      <c r="B93" s="48"/>
      <c r="C93" s="34"/>
      <c r="D93" s="34"/>
      <c r="E93" s="52" t="s">
        <v>14</v>
      </c>
      <c r="F93" s="53">
        <f>SUM(F64:F92)</f>
        <v>0</v>
      </c>
    </row>
    <row r="94" spans="2:6" ht="19.5" customHeight="1" x14ac:dyDescent="0.25">
      <c r="B94" s="48"/>
      <c r="C94" s="34"/>
      <c r="D94" s="34"/>
      <c r="E94" s="52" t="s">
        <v>15</v>
      </c>
      <c r="F94" s="53">
        <v>0</v>
      </c>
    </row>
    <row r="95" spans="2:6" ht="19.5" customHeight="1" x14ac:dyDescent="0.25">
      <c r="B95" s="54"/>
      <c r="C95" s="55"/>
      <c r="D95" s="55"/>
      <c r="E95" s="56" t="s">
        <v>16</v>
      </c>
      <c r="F95" s="57">
        <f>F93+F94</f>
        <v>0</v>
      </c>
    </row>
    <row r="96" spans="2:6" ht="19.5" customHeight="1" x14ac:dyDescent="0.25"/>
    <row r="97" spans="2:6" ht="19.5" customHeight="1" x14ac:dyDescent="0.25">
      <c r="B97" s="27" t="s">
        <v>79</v>
      </c>
      <c r="C97" s="28"/>
      <c r="D97" s="29"/>
      <c r="E97" s="29"/>
      <c r="F97" s="30"/>
    </row>
    <row r="98" spans="2:6" ht="19.5" customHeight="1" x14ac:dyDescent="0.25">
      <c r="B98" s="31" t="s">
        <v>80</v>
      </c>
      <c r="C98" s="32"/>
      <c r="D98" s="33"/>
      <c r="E98" s="34"/>
      <c r="F98" s="35"/>
    </row>
    <row r="99" spans="2:6" ht="19.5" customHeight="1" x14ac:dyDescent="0.25">
      <c r="B99" s="36" t="s">
        <v>5</v>
      </c>
      <c r="C99" s="37"/>
      <c r="D99" s="33"/>
      <c r="E99" s="34"/>
      <c r="F99" s="35"/>
    </row>
    <row r="100" spans="2:6" ht="19.5" customHeight="1" x14ac:dyDescent="0.25">
      <c r="B100" s="36" t="s">
        <v>6</v>
      </c>
      <c r="C100" s="37" t="s">
        <v>27</v>
      </c>
      <c r="D100" s="33"/>
      <c r="E100" s="34"/>
      <c r="F100" s="35"/>
    </row>
    <row r="101" spans="2:6" ht="19.5" customHeight="1" x14ac:dyDescent="0.25">
      <c r="B101" s="38" t="s">
        <v>17</v>
      </c>
      <c r="C101" s="39">
        <v>1</v>
      </c>
      <c r="D101" s="40"/>
      <c r="E101" s="34"/>
      <c r="F101" s="35"/>
    </row>
    <row r="102" spans="2:6" ht="19.5" customHeight="1" x14ac:dyDescent="0.25">
      <c r="B102" s="36" t="s">
        <v>81</v>
      </c>
      <c r="C102" s="41">
        <f>F136</f>
        <v>0</v>
      </c>
      <c r="D102" s="42" t="s">
        <v>68</v>
      </c>
      <c r="E102" s="43">
        <f>IF($E$11=0,0,ROUND(C102/$E$11*100,2))</f>
        <v>0</v>
      </c>
      <c r="F102" s="35"/>
    </row>
    <row r="103" spans="2:6" ht="19.5" customHeight="1" x14ac:dyDescent="0.25">
      <c r="B103" s="44" t="s">
        <v>7</v>
      </c>
      <c r="C103" s="45" t="s">
        <v>69</v>
      </c>
      <c r="D103" s="46" t="s">
        <v>67</v>
      </c>
      <c r="E103" s="46" t="s">
        <v>65</v>
      </c>
      <c r="F103" s="47" t="s">
        <v>8</v>
      </c>
    </row>
    <row r="104" spans="2:6" ht="19.5" customHeight="1" x14ac:dyDescent="0.25">
      <c r="B104" s="48"/>
      <c r="C104" s="34"/>
      <c r="D104" s="49"/>
      <c r="E104" s="50"/>
      <c r="F104" s="51">
        <f>E104/$C$19</f>
        <v>0</v>
      </c>
    </row>
    <row r="105" spans="2:6" ht="19.5" customHeight="1" x14ac:dyDescent="0.25">
      <c r="B105" s="48"/>
      <c r="C105" s="34"/>
      <c r="D105" s="49"/>
      <c r="E105" s="50"/>
      <c r="F105" s="51">
        <f>E105/$C$19</f>
        <v>0</v>
      </c>
    </row>
    <row r="106" spans="2:6" ht="19.5" customHeight="1" x14ac:dyDescent="0.25">
      <c r="B106" s="48"/>
      <c r="C106" s="34"/>
      <c r="D106" s="49"/>
      <c r="E106" s="50"/>
      <c r="F106" s="51">
        <f>E106/$C$19</f>
        <v>0</v>
      </c>
    </row>
    <row r="107" spans="2:6" ht="19.5" customHeight="1" x14ac:dyDescent="0.25">
      <c r="B107" s="48"/>
      <c r="C107" s="34"/>
      <c r="D107" s="49"/>
      <c r="E107" s="50"/>
      <c r="F107" s="51">
        <f>E107/$C$19</f>
        <v>0</v>
      </c>
    </row>
    <row r="108" spans="2:6" ht="19.5" customHeight="1" x14ac:dyDescent="0.25">
      <c r="B108" s="44" t="s">
        <v>9</v>
      </c>
      <c r="C108" s="45" t="s">
        <v>69</v>
      </c>
      <c r="D108" s="46" t="s">
        <v>67</v>
      </c>
      <c r="E108" s="46" t="s">
        <v>65</v>
      </c>
      <c r="F108" s="47" t="s">
        <v>8</v>
      </c>
    </row>
    <row r="109" spans="2:6" ht="19.5" customHeight="1" x14ac:dyDescent="0.25">
      <c r="B109" s="48"/>
      <c r="C109" s="34"/>
      <c r="D109" s="49"/>
      <c r="E109" s="50"/>
      <c r="F109" s="51">
        <f t="shared" ref="F109:F111" si="12">E109/$C$19</f>
        <v>0</v>
      </c>
    </row>
    <row r="110" spans="2:6" ht="19.5" customHeight="1" x14ac:dyDescent="0.25">
      <c r="B110" s="48"/>
      <c r="C110" s="34"/>
      <c r="D110" s="49"/>
      <c r="E110" s="50"/>
      <c r="F110" s="51">
        <f t="shared" si="12"/>
        <v>0</v>
      </c>
    </row>
    <row r="111" spans="2:6" ht="19.5" customHeight="1" x14ac:dyDescent="0.25">
      <c r="B111" s="48"/>
      <c r="C111" s="34"/>
      <c r="D111" s="49"/>
      <c r="E111" s="50"/>
      <c r="F111" s="51">
        <f t="shared" si="12"/>
        <v>0</v>
      </c>
    </row>
    <row r="112" spans="2:6" ht="19.5" customHeight="1" x14ac:dyDescent="0.25">
      <c r="B112" s="44" t="s">
        <v>10</v>
      </c>
      <c r="C112" s="45" t="s">
        <v>69</v>
      </c>
      <c r="D112" s="46" t="s">
        <v>67</v>
      </c>
      <c r="E112" s="46" t="s">
        <v>65</v>
      </c>
      <c r="F112" s="47" t="s">
        <v>8</v>
      </c>
    </row>
    <row r="113" spans="2:6" ht="19.5" customHeight="1" x14ac:dyDescent="0.25">
      <c r="B113" s="48"/>
      <c r="C113" s="34"/>
      <c r="D113" s="49"/>
      <c r="E113" s="50"/>
      <c r="F113" s="51">
        <f t="shared" ref="F113:F115" si="13">E113/$C$19</f>
        <v>0</v>
      </c>
    </row>
    <row r="114" spans="2:6" ht="19.5" customHeight="1" x14ac:dyDescent="0.25">
      <c r="B114" s="48"/>
      <c r="C114" s="34"/>
      <c r="D114" s="49"/>
      <c r="E114" s="50"/>
      <c r="F114" s="51">
        <f t="shared" si="13"/>
        <v>0</v>
      </c>
    </row>
    <row r="115" spans="2:6" ht="19.5" customHeight="1" x14ac:dyDescent="0.25">
      <c r="B115" s="48"/>
      <c r="C115" s="34"/>
      <c r="D115" s="49"/>
      <c r="E115" s="50"/>
      <c r="F115" s="51">
        <f t="shared" si="13"/>
        <v>0</v>
      </c>
    </row>
    <row r="116" spans="2:6" ht="19.5" customHeight="1" x14ac:dyDescent="0.25">
      <c r="B116" s="44" t="s">
        <v>11</v>
      </c>
      <c r="C116" s="45" t="s">
        <v>69</v>
      </c>
      <c r="D116" s="46" t="s">
        <v>67</v>
      </c>
      <c r="E116" s="46" t="s">
        <v>65</v>
      </c>
      <c r="F116" s="47" t="s">
        <v>8</v>
      </c>
    </row>
    <row r="117" spans="2:6" ht="19.5" customHeight="1" x14ac:dyDescent="0.25">
      <c r="B117" s="48"/>
      <c r="C117" s="34"/>
      <c r="D117" s="49"/>
      <c r="E117" s="50"/>
      <c r="F117" s="51">
        <f t="shared" ref="F117:F119" si="14">E117/$C$19</f>
        <v>0</v>
      </c>
    </row>
    <row r="118" spans="2:6" ht="19.5" customHeight="1" x14ac:dyDescent="0.25">
      <c r="B118" s="48"/>
      <c r="C118" s="34"/>
      <c r="D118" s="49"/>
      <c r="E118" s="50"/>
      <c r="F118" s="51">
        <f t="shared" si="14"/>
        <v>0</v>
      </c>
    </row>
    <row r="119" spans="2:6" ht="19.5" customHeight="1" x14ac:dyDescent="0.25">
      <c r="B119" s="48"/>
      <c r="C119" s="34"/>
      <c r="D119" s="49"/>
      <c r="E119" s="50"/>
      <c r="F119" s="51">
        <f t="shared" si="14"/>
        <v>0</v>
      </c>
    </row>
    <row r="120" spans="2:6" ht="19.5" customHeight="1" x14ac:dyDescent="0.25">
      <c r="B120" s="44" t="s">
        <v>22</v>
      </c>
      <c r="C120" s="45" t="s">
        <v>69</v>
      </c>
      <c r="D120" s="46" t="s">
        <v>67</v>
      </c>
      <c r="E120" s="46" t="s">
        <v>65</v>
      </c>
      <c r="F120" s="47" t="s">
        <v>8</v>
      </c>
    </row>
    <row r="121" spans="2:6" ht="19.5" customHeight="1" x14ac:dyDescent="0.25">
      <c r="B121" s="48"/>
      <c r="C121" s="34"/>
      <c r="D121" s="49"/>
      <c r="E121" s="50"/>
      <c r="F121" s="51">
        <f t="shared" ref="F121:F123" si="15">E121/$C$19</f>
        <v>0</v>
      </c>
    </row>
    <row r="122" spans="2:6" ht="19.5" customHeight="1" x14ac:dyDescent="0.25">
      <c r="B122" s="48"/>
      <c r="C122" s="34"/>
      <c r="D122" s="49"/>
      <c r="E122" s="50"/>
      <c r="F122" s="51">
        <f t="shared" si="15"/>
        <v>0</v>
      </c>
    </row>
    <row r="123" spans="2:6" ht="19.5" customHeight="1" x14ac:dyDescent="0.25">
      <c r="B123" s="48"/>
      <c r="C123" s="34"/>
      <c r="D123" s="49"/>
      <c r="E123" s="50"/>
      <c r="F123" s="51">
        <f t="shared" si="15"/>
        <v>0</v>
      </c>
    </row>
    <row r="124" spans="2:6" ht="19.5" customHeight="1" x14ac:dyDescent="0.25">
      <c r="B124" s="44" t="s">
        <v>20</v>
      </c>
      <c r="C124" s="45" t="s">
        <v>69</v>
      </c>
      <c r="D124" s="46" t="s">
        <v>67</v>
      </c>
      <c r="E124" s="46" t="s">
        <v>65</v>
      </c>
      <c r="F124" s="47" t="s">
        <v>8</v>
      </c>
    </row>
    <row r="125" spans="2:6" ht="19.5" customHeight="1" x14ac:dyDescent="0.25">
      <c r="B125" s="48"/>
      <c r="C125" s="34"/>
      <c r="D125" s="49"/>
      <c r="E125" s="50"/>
      <c r="F125" s="51">
        <f t="shared" ref="F125:F127" si="16">E125/$C$19</f>
        <v>0</v>
      </c>
    </row>
    <row r="126" spans="2:6" ht="19.5" customHeight="1" x14ac:dyDescent="0.25">
      <c r="B126" s="48"/>
      <c r="C126" s="34"/>
      <c r="D126" s="49"/>
      <c r="E126" s="50"/>
      <c r="F126" s="51">
        <f t="shared" si="16"/>
        <v>0</v>
      </c>
    </row>
    <row r="127" spans="2:6" ht="19.5" customHeight="1" x14ac:dyDescent="0.25">
      <c r="B127" s="48"/>
      <c r="C127" s="34"/>
      <c r="D127" s="49"/>
      <c r="E127" s="50"/>
      <c r="F127" s="51">
        <f t="shared" si="16"/>
        <v>0</v>
      </c>
    </row>
    <row r="128" spans="2:6" ht="19.5" customHeight="1" x14ac:dyDescent="0.25">
      <c r="B128" s="44" t="s">
        <v>12</v>
      </c>
      <c r="C128" s="45" t="s">
        <v>69</v>
      </c>
      <c r="D128" s="46" t="s">
        <v>67</v>
      </c>
      <c r="E128" s="46" t="s">
        <v>65</v>
      </c>
      <c r="F128" s="47" t="s">
        <v>8</v>
      </c>
    </row>
    <row r="129" spans="2:6" ht="19.5" customHeight="1" x14ac:dyDescent="0.25">
      <c r="B129" s="48"/>
      <c r="C129" s="34"/>
      <c r="D129" s="49"/>
      <c r="E129" s="50"/>
      <c r="F129" s="51">
        <f t="shared" ref="F129:F132" si="17">E129/$C$19</f>
        <v>0</v>
      </c>
    </row>
    <row r="130" spans="2:6" ht="19.5" customHeight="1" x14ac:dyDescent="0.25">
      <c r="B130" s="48"/>
      <c r="C130" s="34"/>
      <c r="D130" s="49"/>
      <c r="E130" s="50"/>
      <c r="F130" s="51">
        <f t="shared" si="17"/>
        <v>0</v>
      </c>
    </row>
    <row r="131" spans="2:6" ht="19.5" customHeight="1" x14ac:dyDescent="0.25">
      <c r="B131" s="48"/>
      <c r="C131" s="34"/>
      <c r="D131" s="49"/>
      <c r="E131" s="49"/>
      <c r="F131" s="51">
        <f t="shared" si="17"/>
        <v>0</v>
      </c>
    </row>
    <row r="132" spans="2:6" ht="19.5" customHeight="1" x14ac:dyDescent="0.25">
      <c r="B132" s="48"/>
      <c r="C132" s="34"/>
      <c r="D132" s="49"/>
      <c r="E132" s="49"/>
      <c r="F132" s="51">
        <f t="shared" si="17"/>
        <v>0</v>
      </c>
    </row>
    <row r="133" spans="2:6" ht="19.5" customHeight="1" x14ac:dyDescent="0.25">
      <c r="B133" s="48"/>
      <c r="C133" s="34"/>
      <c r="D133" s="34"/>
      <c r="E133" s="34"/>
      <c r="F133" s="35"/>
    </row>
    <row r="134" spans="2:6" ht="19.5" customHeight="1" x14ac:dyDescent="0.25">
      <c r="B134" s="48"/>
      <c r="C134" s="34"/>
      <c r="D134" s="34"/>
      <c r="E134" s="52" t="s">
        <v>14</v>
      </c>
      <c r="F134" s="53">
        <f>SUM(F105:F133)</f>
        <v>0</v>
      </c>
    </row>
    <row r="135" spans="2:6" ht="19.5" customHeight="1" x14ac:dyDescent="0.25">
      <c r="B135" s="48"/>
      <c r="C135" s="34"/>
      <c r="D135" s="34"/>
      <c r="E135" s="52" t="s">
        <v>15</v>
      </c>
      <c r="F135" s="53">
        <v>0</v>
      </c>
    </row>
    <row r="136" spans="2:6" ht="19.5" customHeight="1" x14ac:dyDescent="0.25">
      <c r="B136" s="54"/>
      <c r="C136" s="55"/>
      <c r="D136" s="55"/>
      <c r="E136" s="56" t="s">
        <v>16</v>
      </c>
      <c r="F136" s="57">
        <f>F134+F135</f>
        <v>0</v>
      </c>
    </row>
  </sheetData>
  <mergeCells count="1">
    <mergeCell ref="B9:F9"/>
  </mergeCells>
  <dataValidations count="4">
    <dataValidation type="list" allowBlank="1" showInputMessage="1" prompt="Please select the type of financing with the drop-down list!" sqref="B68:B70 B27:B29 B109:B111">
      <formula1>Television</formula1>
    </dataValidation>
    <dataValidation type="list" allowBlank="1" showInputMessage="1" prompt="Please select the type of financing with the drop-down list!" sqref="B80:B82 B39:B41 B121:B123">
      <formula1>co_production_Partners</formula1>
    </dataValidation>
    <dataValidation type="list" allowBlank="1" showInputMessage="1" prompt="Please select the type of financing with the drop-down list!" sqref="B43:B45 B84:B86 B125:B127">
      <formula1>Other_Partners</formula1>
    </dataValidation>
    <dataValidation type="list" allowBlank="1" showInputMessage="1" prompt="Please select the type of financing with the drop-down list!" sqref="B47:B50 B88:B91 B129:B132">
      <formula1>Own_investment</formula1>
    </dataValidation>
  </dataValidations>
  <printOptions horizontalCentered="1" verticalCentered="1"/>
  <pageMargins left="3.937007874015748E-2" right="3.937007874015748E-2" top="0.35433070866141736" bottom="0.35433070866141736" header="0" footer="0"/>
  <pageSetup paperSize="9" scale="63" fitToHeight="0" orientation="portrait" cellComments="asDisplayed" r:id="rId1"/>
  <rowBreaks count="2" manualBreakCount="2">
    <brk id="55" max="5" man="1"/>
    <brk id="96" max="5" man="1"/>
  </rowBreaks>
  <colBreaks count="1" manualBreakCount="1">
    <brk id="6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prompt="Please select the type of confirmation with the drop-down list!">
          <x14:formula1>
            <xm:f>Paramètres!$D$2:$D$11</xm:f>
          </x14:formula1>
          <xm:sqref>D22:D25 D27:D29 D31:D33 D35:D37 D39:D41 D43:D45 D63:D66 D68:D70 D72:D74 D76:D78 D80:D82 D84:D86 D47:D50 D88:D91 D104:D107 D109:D111 D113:D115 D117:D119 D121:D123 D125:D127 D129:D132</xm:sqref>
        </x14:dataValidation>
        <x14:dataValidation type="list" allowBlank="1" showInputMessage="1" prompt="Please select the type of financing with the drop-down list!">
          <x14:formula1>
            <xm:f>Paramètres!$B$2:$B$9</xm:f>
          </x14:formula1>
          <xm:sqref>B63:B66 B22:B25 B104:B107</xm:sqref>
        </x14:dataValidation>
        <x14:dataValidation type="list" allowBlank="1" showInputMessage="1" prompt="Please select the type of financing with the drop-down list!">
          <x14:formula1>
            <xm:f>Paramètres!$B$21:$B$22</xm:f>
          </x14:formula1>
          <xm:sqref>B76:B78 B35:B37 B117:B119</xm:sqref>
        </x14:dataValidation>
        <x14:dataValidation type="list" allowBlank="1" showInputMessage="1" prompt="Please select the type of financing with the drop-down list!">
          <x14:formula1>
            <xm:f>Paramètres!$B$16:$B$18</xm:f>
          </x14:formula1>
          <xm:sqref>B31:B33 B72:B74 B113:B115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55"/>
  <sheetViews>
    <sheetView workbookViewId="0">
      <selection activeCell="D15" sqref="D15"/>
    </sheetView>
  </sheetViews>
  <sheetFormatPr defaultColWidth="11.42578125" defaultRowHeight="15" x14ac:dyDescent="0.25"/>
  <cols>
    <col min="2" max="2" width="62" bestFit="1" customWidth="1"/>
    <col min="4" max="4" width="60.28515625" customWidth="1"/>
  </cols>
  <sheetData>
    <row r="1" spans="2:4" x14ac:dyDescent="0.25">
      <c r="B1" s="14" t="s">
        <v>28</v>
      </c>
      <c r="D1" s="15" t="s">
        <v>29</v>
      </c>
    </row>
    <row r="2" spans="2:4" x14ac:dyDescent="0.25">
      <c r="B2" s="16" t="s">
        <v>30</v>
      </c>
      <c r="D2" t="s">
        <v>47</v>
      </c>
    </row>
    <row r="3" spans="2:4" x14ac:dyDescent="0.25">
      <c r="B3" s="16" t="s">
        <v>32</v>
      </c>
      <c r="D3" t="s">
        <v>31</v>
      </c>
    </row>
    <row r="4" spans="2:4" x14ac:dyDescent="0.25">
      <c r="B4" s="16" t="s">
        <v>34</v>
      </c>
      <c r="D4" s="17" t="s">
        <v>33</v>
      </c>
    </row>
    <row r="5" spans="2:4" x14ac:dyDescent="0.25">
      <c r="B5" s="16" t="s">
        <v>36</v>
      </c>
      <c r="D5" t="s">
        <v>35</v>
      </c>
    </row>
    <row r="6" spans="2:4" x14ac:dyDescent="0.25">
      <c r="B6" s="16" t="s">
        <v>38</v>
      </c>
      <c r="D6" t="s">
        <v>37</v>
      </c>
    </row>
    <row r="7" spans="2:4" x14ac:dyDescent="0.25">
      <c r="B7" s="16" t="s">
        <v>40</v>
      </c>
      <c r="D7" t="s">
        <v>39</v>
      </c>
    </row>
    <row r="8" spans="2:4" x14ac:dyDescent="0.25">
      <c r="B8" s="16" t="s">
        <v>42</v>
      </c>
      <c r="D8" t="s">
        <v>41</v>
      </c>
    </row>
    <row r="9" spans="2:4" x14ac:dyDescent="0.25">
      <c r="B9" s="1" t="s">
        <v>44</v>
      </c>
      <c r="D9" t="s">
        <v>43</v>
      </c>
    </row>
    <row r="10" spans="2:4" x14ac:dyDescent="0.25">
      <c r="B10" s="18"/>
      <c r="D10" t="s">
        <v>45</v>
      </c>
    </row>
    <row r="11" spans="2:4" x14ac:dyDescent="0.25">
      <c r="B11" s="14" t="s">
        <v>9</v>
      </c>
      <c r="D11" t="s">
        <v>76</v>
      </c>
    </row>
    <row r="12" spans="2:4" x14ac:dyDescent="0.25">
      <c r="B12" s="18" t="s">
        <v>48</v>
      </c>
    </row>
    <row r="13" spans="2:4" x14ac:dyDescent="0.25">
      <c r="B13" s="18" t="s">
        <v>74</v>
      </c>
    </row>
    <row r="14" spans="2:4" x14ac:dyDescent="0.25">
      <c r="B14" s="18"/>
    </row>
    <row r="15" spans="2:4" x14ac:dyDescent="0.25">
      <c r="B15" s="14" t="s">
        <v>10</v>
      </c>
    </row>
    <row r="16" spans="2:4" x14ac:dyDescent="0.25">
      <c r="B16" s="16" t="s">
        <v>49</v>
      </c>
    </row>
    <row r="17" spans="2:2" x14ac:dyDescent="0.25">
      <c r="B17" s="16" t="s">
        <v>77</v>
      </c>
    </row>
    <row r="18" spans="2:2" x14ac:dyDescent="0.25">
      <c r="B18" s="16" t="s">
        <v>78</v>
      </c>
    </row>
    <row r="19" spans="2:2" x14ac:dyDescent="0.25">
      <c r="B19" s="16"/>
    </row>
    <row r="20" spans="2:2" x14ac:dyDescent="0.25">
      <c r="B20" s="14" t="s">
        <v>11</v>
      </c>
    </row>
    <row r="21" spans="2:2" x14ac:dyDescent="0.25">
      <c r="B21" s="16" t="s">
        <v>50</v>
      </c>
    </row>
    <row r="22" spans="2:2" x14ac:dyDescent="0.25">
      <c r="B22" s="16" t="s">
        <v>71</v>
      </c>
    </row>
    <row r="23" spans="2:2" x14ac:dyDescent="0.25">
      <c r="B23" s="16"/>
    </row>
    <row r="24" spans="2:2" x14ac:dyDescent="0.25">
      <c r="B24" s="14" t="s">
        <v>22</v>
      </c>
    </row>
    <row r="25" spans="2:2" x14ac:dyDescent="0.25">
      <c r="B25" s="16" t="s">
        <v>51</v>
      </c>
    </row>
    <row r="26" spans="2:2" x14ac:dyDescent="0.25">
      <c r="B26" s="16" t="s">
        <v>52</v>
      </c>
    </row>
    <row r="27" spans="2:2" x14ac:dyDescent="0.25">
      <c r="B27" s="16" t="s">
        <v>53</v>
      </c>
    </row>
    <row r="28" spans="2:2" x14ac:dyDescent="0.25">
      <c r="B28" s="16" t="s">
        <v>54</v>
      </c>
    </row>
    <row r="29" spans="2:2" x14ac:dyDescent="0.25">
      <c r="B29" s="16" t="s">
        <v>55</v>
      </c>
    </row>
    <row r="30" spans="2:2" x14ac:dyDescent="0.25">
      <c r="B30" s="16" t="s">
        <v>56</v>
      </c>
    </row>
    <row r="31" spans="2:2" x14ac:dyDescent="0.25">
      <c r="B31" s="18"/>
    </row>
    <row r="32" spans="2:2" x14ac:dyDescent="0.25">
      <c r="B32" s="14" t="s">
        <v>12</v>
      </c>
    </row>
    <row r="33" spans="2:2" x14ac:dyDescent="0.25">
      <c r="B33" s="1" t="s">
        <v>13</v>
      </c>
    </row>
    <row r="34" spans="2:2" x14ac:dyDescent="0.25">
      <c r="B34" s="1" t="s">
        <v>57</v>
      </c>
    </row>
    <row r="35" spans="2:2" x14ac:dyDescent="0.25">
      <c r="B35" s="1" t="s">
        <v>58</v>
      </c>
    </row>
    <row r="36" spans="2:2" x14ac:dyDescent="0.25">
      <c r="B36" s="1"/>
    </row>
    <row r="37" spans="2:2" x14ac:dyDescent="0.25">
      <c r="B37" s="14" t="s">
        <v>20</v>
      </c>
    </row>
    <row r="38" spans="2:2" x14ac:dyDescent="0.25">
      <c r="B38" s="16" t="s">
        <v>73</v>
      </c>
    </row>
    <row r="39" spans="2:2" x14ac:dyDescent="0.25">
      <c r="B39" s="16" t="s">
        <v>60</v>
      </c>
    </row>
    <row r="40" spans="2:2" x14ac:dyDescent="0.25">
      <c r="B40" s="16" t="s">
        <v>75</v>
      </c>
    </row>
    <row r="41" spans="2:2" x14ac:dyDescent="0.25">
      <c r="B41" s="16" t="s">
        <v>72</v>
      </c>
    </row>
    <row r="42" spans="2:2" x14ac:dyDescent="0.25">
      <c r="B42" s="16" t="s">
        <v>59</v>
      </c>
    </row>
    <row r="43" spans="2:2" x14ac:dyDescent="0.25">
      <c r="B43" s="16" t="s">
        <v>61</v>
      </c>
    </row>
    <row r="44" spans="2:2" x14ac:dyDescent="0.25">
      <c r="B44" s="1" t="s">
        <v>62</v>
      </c>
    </row>
    <row r="45" spans="2:2" x14ac:dyDescent="0.25">
      <c r="B45" s="16" t="s">
        <v>63</v>
      </c>
    </row>
    <row r="46" spans="2:2" x14ac:dyDescent="0.25">
      <c r="B46" s="16" t="s">
        <v>64</v>
      </c>
    </row>
    <row r="47" spans="2:2" x14ac:dyDescent="0.25">
      <c r="B47" s="1" t="s">
        <v>46</v>
      </c>
    </row>
    <row r="49" spans="2:2" x14ac:dyDescent="0.25">
      <c r="B49" s="16"/>
    </row>
    <row r="50" spans="2:2" x14ac:dyDescent="0.25">
      <c r="B50" s="16"/>
    </row>
    <row r="51" spans="2:2" x14ac:dyDescent="0.25">
      <c r="B51" s="16"/>
    </row>
    <row r="52" spans="2:2" x14ac:dyDescent="0.25">
      <c r="B52" s="16"/>
    </row>
    <row r="53" spans="2:2" x14ac:dyDescent="0.25">
      <c r="B53" s="16"/>
    </row>
    <row r="54" spans="2:2" x14ac:dyDescent="0.25">
      <c r="B54" s="16"/>
    </row>
    <row r="55" spans="2:2" x14ac:dyDescent="0.25">
      <c r="B55" s="16"/>
    </row>
  </sheetData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FinancingPlan_Jun2017</vt:lpstr>
      <vt:lpstr>Paramètres</vt:lpstr>
      <vt:lpstr>co_production_Partners</vt:lpstr>
      <vt:lpstr>Distribution</vt:lpstr>
      <vt:lpstr>Other_Partners</vt:lpstr>
      <vt:lpstr>Own_investment</vt:lpstr>
      <vt:lpstr>FinancingPlan_Jun2017!Print_Area</vt:lpstr>
      <vt:lpstr>FinancingPlan_Jun2017!Print_Titles</vt:lpstr>
      <vt:lpstr>Public_support</vt:lpstr>
      <vt:lpstr>Status</vt:lpstr>
      <vt:lpstr>Television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lcalixto</dc:creator>
  <cp:lastModifiedBy>PETER Sophie-Marie</cp:lastModifiedBy>
  <cp:lastPrinted>2017-06-28T14:19:46Z</cp:lastPrinted>
  <dcterms:created xsi:type="dcterms:W3CDTF">2012-09-20T16:55:59Z</dcterms:created>
  <dcterms:modified xsi:type="dcterms:W3CDTF">2017-11-20T10:33:53Z</dcterms:modified>
</cp:coreProperties>
</file>