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allakyan\Desktop\Grant package_refugees\Armenian\"/>
    </mc:Choice>
  </mc:AlternateContent>
  <xr:revisionPtr revIDLastSave="0" documentId="13_ncr:1_{D95B7971-5EFA-4461-9714-643A71E70D86}" xr6:coauthVersionLast="47" xr6:coauthVersionMax="47" xr10:uidLastSave="{00000000-0000-0000-0000-000000000000}"/>
  <bookViews>
    <workbookView xWindow="-120" yWindow="-120" windowWidth="19440" windowHeight="10440" xr2:uid="{00000000-000D-0000-FFFF-FFFF00000000}"/>
  </bookViews>
  <sheets>
    <sheet name="Budget estimate" sheetId="1" r:id="rId1"/>
    <sheet name="Data" sheetId="3" state="hidden" r:id="rId2"/>
  </sheets>
  <externalReferences>
    <externalReference r:id="rId3"/>
  </externalReferences>
  <definedNames>
    <definedName name="_xlnm.Print_Area" localSheetId="0">'Budget estimate'!$A$1:$G$72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0" i="1" l="1"/>
  <c r="G53" i="1" l="1"/>
  <c r="G52" i="1"/>
  <c r="G49" i="1"/>
  <c r="G48" i="1"/>
  <c r="G47" i="1"/>
  <c r="G46" i="1"/>
  <c r="G45" i="1"/>
  <c r="G44" i="1"/>
  <c r="G42" i="1"/>
  <c r="G41" i="1"/>
  <c r="G40" i="1"/>
  <c r="G39" i="1"/>
  <c r="G36" i="1"/>
  <c r="G35" i="1"/>
  <c r="G37" i="1" s="1"/>
  <c r="G34" i="1"/>
  <c r="G31" i="1"/>
  <c r="G30" i="1"/>
  <c r="G26" i="1"/>
  <c r="G28" i="1" s="1"/>
  <c r="G23" i="1"/>
  <c r="G22" i="1"/>
  <c r="G20" i="1"/>
  <c r="G19" i="1"/>
  <c r="G18" i="1"/>
  <c r="G16" i="1"/>
  <c r="G15" i="1"/>
  <c r="G14" i="1"/>
  <c r="D56" i="1"/>
  <c r="G32" i="1" l="1"/>
  <c r="G54" i="1"/>
  <c r="G24" i="1"/>
  <c r="G55" i="1"/>
  <c r="G56" i="1" s="1"/>
  <c r="G57" i="1" l="1"/>
</calcChain>
</file>

<file path=xl/sharedStrings.xml><?xml version="1.0" encoding="utf-8"?>
<sst xmlns="http://schemas.openxmlformats.org/spreadsheetml/2006/main" count="115" uniqueCount="94">
  <si>
    <t>Pourcentage</t>
  </si>
  <si>
    <t>Data</t>
  </si>
  <si>
    <t>Pourc1</t>
  </si>
  <si>
    <t>Վայրը</t>
  </si>
  <si>
    <t>Իրականացման ժամկետը</t>
  </si>
  <si>
    <t>Արժույթ</t>
  </si>
  <si>
    <t>ՀՀ դրամ</t>
  </si>
  <si>
    <r>
      <t xml:space="preserve"> </t>
    </r>
    <r>
      <rPr>
        <i/>
        <sz val="14"/>
        <color theme="1"/>
        <rFont val="Garamond"/>
        <family val="1"/>
      </rPr>
      <t>&lt;</t>
    </r>
    <r>
      <rPr>
        <i/>
        <sz val="14"/>
        <color theme="1"/>
        <rFont val="Calibri"/>
        <family val="2"/>
      </rPr>
      <t>¹</t>
    </r>
    <r>
      <rPr>
        <i/>
        <sz val="14"/>
        <color theme="1"/>
        <rFont val="Garamond"/>
        <family val="1"/>
      </rPr>
      <t>նշել&gt;</t>
    </r>
  </si>
  <si>
    <r>
      <t xml:space="preserve"> </t>
    </r>
    <r>
      <rPr>
        <i/>
        <sz val="14"/>
        <color theme="1"/>
        <rFont val="Garamond"/>
        <family val="1"/>
      </rPr>
      <t>&lt;նշել&gt;</t>
    </r>
  </si>
  <si>
    <t>ԵԽ-ի կողմից պատասխանատու անձը</t>
  </si>
  <si>
    <t>1.1. Աշխատակազմ</t>
  </si>
  <si>
    <t>4. Գրասենյակային ծախսեր</t>
  </si>
  <si>
    <t>6. Այլ</t>
  </si>
  <si>
    <t>1.1.1 նշել</t>
  </si>
  <si>
    <t>1.1.2 նշել</t>
  </si>
  <si>
    <t>1.1.3 նշել</t>
  </si>
  <si>
    <t>1.2.1 նշել</t>
  </si>
  <si>
    <t>1.2.2 նշել</t>
  </si>
  <si>
    <t>1.2.3 նշել</t>
  </si>
  <si>
    <t>3.1 նշել</t>
  </si>
  <si>
    <t>3.2 նշել</t>
  </si>
  <si>
    <t>5.5.3 Սուրճի ընդմիջումներ</t>
  </si>
  <si>
    <t xml:space="preserve">6.1 նշել </t>
  </si>
  <si>
    <t>6.2 նշել</t>
  </si>
  <si>
    <r>
      <t>Նշումներ․</t>
    </r>
    <r>
      <rPr>
        <vertAlign val="superscript"/>
        <sz val="14"/>
        <color theme="1"/>
        <rFont val="Garamond"/>
        <family val="1"/>
      </rPr>
      <t xml:space="preserve"> </t>
    </r>
  </si>
  <si>
    <t>Ընդունում եմ առաջարկվող բյուջեն</t>
  </si>
  <si>
    <t>Ստորագրություն</t>
  </si>
  <si>
    <t xml:space="preserve">Ստորագրություն </t>
  </si>
  <si>
    <t>Ամսաթիվ</t>
  </si>
  <si>
    <t>1. Մարդկային ռեսուրսներ</t>
  </si>
  <si>
    <t>Դրամաշնորհառուի սեփական ներդրում</t>
  </si>
  <si>
    <t>Եվրոպայի խորհրդի դրամաշնորհ</t>
  </si>
  <si>
    <t xml:space="preserve"> %</t>
  </si>
  <si>
    <t>&lt;նշել Ձեր ծրագրի անվանումը&gt;</t>
  </si>
  <si>
    <r>
      <t xml:space="preserve"> </t>
    </r>
    <r>
      <rPr>
        <i/>
        <sz val="14"/>
        <color theme="1"/>
        <rFont val="Garamond"/>
        <family val="1"/>
      </rPr>
      <t>&lt;նշել ԵԽ դրամաշնորհի ընդհանուր գումարը &gt;</t>
    </r>
  </si>
  <si>
    <t>xx հաշվով</t>
  </si>
  <si>
    <t>Օրապահիկ</t>
  </si>
  <si>
    <t>1.2. Փորձագետներ/Խորհրդատուներ</t>
  </si>
  <si>
    <t>1.3. Օրապահիկ (ճաշ, ընթրիք, գիշերավարձ, ճանապարհածախս)</t>
  </si>
  <si>
    <t>Ծախսեր</t>
  </si>
  <si>
    <t>Միավոր</t>
  </si>
  <si>
    <t xml:space="preserve">Միավորների # </t>
  </si>
  <si>
    <t>Մասնակիցների #</t>
  </si>
  <si>
    <t>Բյուջեի</t>
  </si>
  <si>
    <t xml:space="preserve"> նախահաշիվ</t>
  </si>
  <si>
    <t xml:space="preserve">1.3.1 Միջազգային </t>
  </si>
  <si>
    <t xml:space="preserve">1.3.2 Տեղական </t>
  </si>
  <si>
    <t>Ենթագումար 1` Մարդկային ռեսուրսներ</t>
  </si>
  <si>
    <t xml:space="preserve">2. Ճամփորդություն </t>
  </si>
  <si>
    <t>2.1Միջազգային ճամփորդություն</t>
  </si>
  <si>
    <t>Երկկողմանի տոմս</t>
  </si>
  <si>
    <t xml:space="preserve">2.2 Տեղական ճամփորդություն </t>
  </si>
  <si>
    <t>Մեկ ճամփորդություն</t>
  </si>
  <si>
    <t xml:space="preserve">3. Սարքավորումներ և պիտույքներ </t>
  </si>
  <si>
    <t>Ամիս</t>
  </si>
  <si>
    <t xml:space="preserve">5. Այլ ծախսեր և ծառայություններ  </t>
  </si>
  <si>
    <t xml:space="preserve">5.1 Հրատարակություն </t>
  </si>
  <si>
    <t xml:space="preserve">5.3  Թարգմանություն գրավոր  </t>
  </si>
  <si>
    <t>250 բառ</t>
  </si>
  <si>
    <t xml:space="preserve">5.4 Թարգմանություն բանավոր  </t>
  </si>
  <si>
    <t>Անձ/օր</t>
  </si>
  <si>
    <t>5.5. Համաժողովներ/սեմինարներ²</t>
  </si>
  <si>
    <t xml:space="preserve">5.5.1 Դահլիճի վարձակալում </t>
  </si>
  <si>
    <t>Միջոցառում</t>
  </si>
  <si>
    <t xml:space="preserve">5.5.2 Թարգմանչական սարքավորումների վարձակալում </t>
  </si>
  <si>
    <t xml:space="preserve">5.5.4 Տեղական փոխադրություն </t>
  </si>
  <si>
    <t>5.5.5 Մասնակիցների օրապահիկ (ճաշ, ընթրիք, գիշերավարձ, ճանապարհածախս)</t>
  </si>
  <si>
    <t>5.5.6 Հրապարակայնության միջոցառումներ</t>
  </si>
  <si>
    <t>ԲՅՈՒՋԵԻ ՆԱԽԱՀԱՇԻՎ – ԴՐԱՄԱՇՆՈՐՀԱՅԻՆ ՀԱՄԱՁԱՅՆԱԳԻՐ</t>
  </si>
  <si>
    <t xml:space="preserve">Ենթագումար 2՝ Ճամփորդություն </t>
  </si>
  <si>
    <t>Ենթագումար 3՝ Սարքավորումներ և պիտույքներ</t>
  </si>
  <si>
    <t>Ենթագումար 4՝ Գրասենյակային ծախսեր</t>
  </si>
  <si>
    <t>Ենթագումար 5՝ Այլ ծախսեր և ծառայություններ</t>
  </si>
  <si>
    <t>Ենթագումար` Ուղղակի թույլատրելի ծախսեր (1-6)</t>
  </si>
  <si>
    <t xml:space="preserve">¹ Համաֆինանսավորման սկզբունքի համաձայն՝ նշեք, թե արդյոք դրամաշնորհառուն պարտավորվում է նպաստել բնաիրային ներդրման կամ ֆինանսական ներդրման միջոցով։ Առաջին դեպքում նկարագրվում է բնաիրային ներդրումը, իսկ երկրորդ դեպքում՝ վանդակում նշվում է դրամական ներդրման չափը և արժույթը: Ներդրումները չպետք է ներառվեն ընդհանուր հաշվարկային բյուջեում. </t>
  </si>
  <si>
    <t xml:space="preserve">Միավորի միջին արժեք </t>
  </si>
  <si>
    <t>5.2 Ուսումնասիրություններ, հետազոտություն</t>
  </si>
  <si>
    <r>
      <rPr>
        <vertAlign val="superscript"/>
        <sz val="12"/>
        <color theme="1"/>
        <rFont val="Garamond"/>
        <family val="1"/>
      </rPr>
      <t>5</t>
    </r>
    <r>
      <rPr>
        <sz val="12"/>
        <color theme="1"/>
        <rFont val="Garamond"/>
        <family val="1"/>
      </rPr>
      <t xml:space="preserve"> Խնդրում ենք համոզվել, որ դրամաշնորհի ընդհանուր ծախսերը հավասար են կամ ցածր են տրամադրվելիք դրամաշնորհային միջոցների առավելագույն չափից:</t>
    </r>
  </si>
  <si>
    <r>
      <t xml:space="preserve">2 </t>
    </r>
    <r>
      <rPr>
        <sz val="12"/>
        <color theme="1"/>
        <rFont val="Garamond"/>
        <family val="1"/>
      </rPr>
      <t>Տես 1.1 և 3.2 կետերը</t>
    </r>
  </si>
  <si>
    <r>
      <rPr>
        <vertAlign val="superscript"/>
        <sz val="12"/>
        <color theme="1"/>
        <rFont val="Garamond"/>
        <family val="1"/>
      </rPr>
      <t xml:space="preserve">4  </t>
    </r>
    <r>
      <rPr>
        <sz val="12"/>
        <color theme="1"/>
        <rFont val="Garamond"/>
        <family val="1"/>
      </rPr>
      <t>Նշե'ք տոկոսը (ֆիքսված տոկոսադրույք մինչև 7%), որը պետք է ծածկվի անուղղակի թույլատրելի ծախսերով (այսինքն՝ թույլատրելի ծախսերով, որոնք նշված չեն բյուջեի 1-6 գլուխներում, որոնք կատարվել են դրամաշնորհառուի կողմից՝ կապված համապատասխան գործողության կամ ծրագրի հետ):</t>
    </r>
  </si>
  <si>
    <t xml:space="preserve">Հավաստիացնում եմ, որ վերոնշյալն առաջարկվող բյուջեն է </t>
  </si>
  <si>
    <t>(անուն, ազգանուն և պաշտոն)</t>
  </si>
  <si>
    <t>Եվրոպայի խորհրդի ներկայացուցչի անուն, ազգանուն</t>
  </si>
  <si>
    <t>(անուն, ազգանուն)</t>
  </si>
  <si>
    <r>
      <t>Դրամաշնորհառուի ներկայացուցչի անուն, ազգանուն  (</t>
    </r>
    <r>
      <rPr>
        <b/>
        <i/>
        <sz val="14"/>
        <color theme="1"/>
        <rFont val="Times New Roman"/>
        <family val="1"/>
      </rPr>
      <t>նաև պաշտոն, օր.` տնօրեն</t>
    </r>
    <r>
      <rPr>
        <b/>
        <sz val="14"/>
        <color theme="1"/>
        <rFont val="Times New Roman"/>
        <family val="1"/>
      </rPr>
      <t>)</t>
    </r>
  </si>
  <si>
    <t>Գործողություն</t>
  </si>
  <si>
    <r>
      <rPr>
        <vertAlign val="superscript"/>
        <sz val="12"/>
        <color theme="1"/>
        <rFont val="Garamond"/>
        <family val="1"/>
      </rPr>
      <t xml:space="preserve">3 </t>
    </r>
    <r>
      <rPr>
        <sz val="12"/>
        <color theme="1"/>
        <rFont val="Garamond"/>
        <family val="1"/>
      </rPr>
      <t xml:space="preserve">Տարբեր տողերում հարկ է հաշվի առնել  միավորի արժեքները կամ  յուրաքանչյուր միջոցառման  մասնակիցների թիվը  (ճաշ, ճանապարհածախս և այլն): Կարելի է կիրառել միավորի  միջին արժեքը, բայց ոչ մասնակիցների միջին թիվը: </t>
    </r>
  </si>
  <si>
    <t>4.1 Գրենական պիտույքներ</t>
  </si>
  <si>
    <t>4.2 Գրասենյակային կահույք և սարքավորումներ</t>
  </si>
  <si>
    <t>4.3 Այլ ծառայություններ</t>
  </si>
  <si>
    <t xml:space="preserve">Ենթագումար 6՝ Այլ </t>
  </si>
  <si>
    <r>
      <t>Ենթագումար 7՝  Անուղղակի թույլատրելի ծախսեր</t>
    </r>
    <r>
      <rPr>
        <b/>
        <i/>
        <vertAlign val="superscript"/>
        <sz val="12"/>
        <color theme="1"/>
        <rFont val="Garamond"/>
        <family val="1"/>
      </rPr>
      <t>4</t>
    </r>
  </si>
  <si>
    <r>
      <t xml:space="preserve">Դրամաշնորհի ընդհանուր ծախսեր (1-7) </t>
    </r>
    <r>
      <rPr>
        <b/>
        <vertAlign val="superscript"/>
        <sz val="12"/>
        <color theme="1"/>
        <rFont val="Garamond"/>
        <family val="1"/>
      </rPr>
      <t>5</t>
    </r>
  </si>
  <si>
    <t>Անի Դալլաքյան, «Աջակցություն Հայաստանում փախստականներին ընդունած համայնքներին» ծրագրի ղեկավար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</si>
</sst>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€"/>
  </numFmts>
  <fonts count="24" x14ac:knownFonts="1">
    <font>
      <sz val="11"/>
      <color theme="1"/>
      <name val="Calibri"/>
      <family val="2"/>
      <scheme val="minor"/>
    </font>
    <font>
      <b/>
      <sz val="14"/>
      <color theme="1"/>
      <name val="Garamond"/>
      <family val="1"/>
    </font>
    <font>
      <sz val="14"/>
      <color theme="1"/>
      <name val="Calibri"/>
      <family val="2"/>
      <scheme val="minor"/>
    </font>
    <font>
      <sz val="14"/>
      <color theme="1"/>
      <name val="Garamond"/>
      <family val="1"/>
    </font>
    <font>
      <i/>
      <sz val="14"/>
      <color theme="1"/>
      <name val="Garamond"/>
      <family val="1"/>
    </font>
    <font>
      <i/>
      <sz val="14"/>
      <color theme="1"/>
      <name val="Calibri"/>
      <family val="2"/>
    </font>
    <font>
      <vertAlign val="superscript"/>
      <sz val="14"/>
      <color theme="1"/>
      <name val="Garamond"/>
      <family val="1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b/>
      <sz val="12"/>
      <color theme="1"/>
      <name val="Garamond"/>
      <family val="1"/>
    </font>
    <font>
      <sz val="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i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i/>
      <sz val="12"/>
      <color theme="1"/>
      <name val="Garamond"/>
      <family val="1"/>
    </font>
    <font>
      <sz val="12"/>
      <color theme="1"/>
      <name val="Garamond"/>
      <family val="1"/>
    </font>
    <font>
      <b/>
      <i/>
      <vertAlign val="superscript"/>
      <sz val="12"/>
      <color theme="1"/>
      <name val="Garamond"/>
      <family val="1"/>
    </font>
    <font>
      <vertAlign val="superscript"/>
      <sz val="12"/>
      <color theme="1"/>
      <name val="Garamond"/>
      <family val="1"/>
    </font>
    <font>
      <i/>
      <sz val="14"/>
      <color theme="1"/>
      <name val="Times New Roman"/>
      <family val="1"/>
    </font>
    <font>
      <b/>
      <vertAlign val="superscript"/>
      <sz val="12"/>
      <color theme="1"/>
      <name val="Garamond"/>
      <family val="1"/>
    </font>
  </fonts>
  <fills count="7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/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/>
      <right style="medium">
        <color rgb="FF808080"/>
      </right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/>
      <diagonal/>
    </border>
    <border>
      <left/>
      <right style="medium">
        <color rgb="FF808080"/>
      </right>
      <top style="medium">
        <color rgb="FF808080"/>
      </top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medium">
        <color theme="0" tint="-0.499984740745262"/>
      </left>
      <right/>
      <top style="thick">
        <color auto="1"/>
      </top>
      <bottom/>
      <diagonal/>
    </border>
    <border>
      <left/>
      <right style="medium">
        <color theme="0" tint="-0.499984740745262"/>
      </right>
      <top style="thick">
        <color auto="1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rgb="FF808080"/>
      </left>
      <right/>
      <top style="medium">
        <color rgb="FF808080"/>
      </top>
      <bottom style="thick">
        <color auto="1"/>
      </bottom>
      <diagonal/>
    </border>
    <border>
      <left/>
      <right style="medium">
        <color rgb="FF808080"/>
      </right>
      <top style="medium">
        <color rgb="FF808080"/>
      </top>
      <bottom style="thick">
        <color auto="1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0" borderId="0" xfId="0" applyFont="1"/>
    <xf numFmtId="0" fontId="1" fillId="2" borderId="3" xfId="0" applyFont="1" applyFill="1" applyBorder="1" applyAlignment="1">
      <alignment horizontal="left" vertical="center" wrapText="1"/>
    </xf>
    <xf numFmtId="164" fontId="2" fillId="0" borderId="0" xfId="0" applyNumberFormat="1" applyFont="1"/>
    <xf numFmtId="0" fontId="7" fillId="0" borderId="0" xfId="0" applyFont="1"/>
    <xf numFmtId="9" fontId="8" fillId="0" borderId="0" xfId="0" applyNumberFormat="1" applyFont="1"/>
    <xf numFmtId="2" fontId="2" fillId="0" borderId="0" xfId="0" applyNumberFormat="1" applyFont="1"/>
    <xf numFmtId="4" fontId="2" fillId="0" borderId="0" xfId="0" applyNumberFormat="1" applyFont="1"/>
    <xf numFmtId="0" fontId="3" fillId="4" borderId="1" xfId="0" applyFont="1" applyFill="1" applyBorder="1" applyAlignment="1">
      <alignment horizontal="left" vertical="center" wrapText="1"/>
    </xf>
    <xf numFmtId="0" fontId="10" fillId="0" borderId="0" xfId="0" applyFont="1"/>
    <xf numFmtId="0" fontId="14" fillId="3" borderId="5" xfId="0" applyFont="1" applyFill="1" applyBorder="1" applyAlignment="1">
      <alignment horizontal="center" vertical="center" wrapText="1"/>
    </xf>
    <xf numFmtId="0" fontId="15" fillId="0" borderId="0" xfId="0" applyFont="1"/>
    <xf numFmtId="0" fontId="14" fillId="3" borderId="4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6" fillId="0" borderId="7" xfId="0" applyFont="1" applyBorder="1" applyAlignment="1">
      <alignment horizontal="right" vertical="center"/>
    </xf>
    <xf numFmtId="164" fontId="16" fillId="0" borderId="7" xfId="0" applyNumberFormat="1" applyFont="1" applyBorder="1" applyAlignment="1">
      <alignment horizontal="right" vertical="center"/>
    </xf>
    <xf numFmtId="0" fontId="16" fillId="0" borderId="6" xfId="0" applyFont="1" applyBorder="1" applyAlignment="1">
      <alignment horizontal="right" vertical="center"/>
    </xf>
    <xf numFmtId="164" fontId="16" fillId="0" borderId="4" xfId="0" applyNumberFormat="1" applyFont="1" applyBorder="1" applyAlignment="1">
      <alignment horizontal="right" vertical="center"/>
    </xf>
    <xf numFmtId="0" fontId="16" fillId="0" borderId="2" xfId="0" applyFont="1" applyBorder="1" applyAlignment="1">
      <alignment horizontal="right" vertical="center"/>
    </xf>
    <xf numFmtId="0" fontId="16" fillId="0" borderId="7" xfId="0" applyFont="1" applyBorder="1" applyAlignment="1">
      <alignment horizontal="center" vertical="center"/>
    </xf>
    <xf numFmtId="164" fontId="14" fillId="3" borderId="4" xfId="0" applyNumberFormat="1" applyFont="1" applyFill="1" applyBorder="1" applyAlignment="1">
      <alignment horizontal="right" vertical="center"/>
    </xf>
    <xf numFmtId="164" fontId="9" fillId="3" borderId="4" xfId="0" applyNumberFormat="1" applyFont="1" applyFill="1" applyBorder="1" applyAlignment="1">
      <alignment horizontal="right" vertical="center"/>
    </xf>
    <xf numFmtId="0" fontId="19" fillId="0" borderId="12" xfId="0" applyFont="1" applyBorder="1" applyAlignment="1">
      <alignment horizontal="center" vertical="center"/>
    </xf>
    <xf numFmtId="9" fontId="19" fillId="0" borderId="12" xfId="0" applyNumberFormat="1" applyFont="1" applyBorder="1" applyAlignment="1">
      <alignment horizontal="center" vertical="center"/>
    </xf>
    <xf numFmtId="164" fontId="9" fillId="3" borderId="5" xfId="0" applyNumberFormat="1" applyFont="1" applyFill="1" applyBorder="1" applyAlignment="1">
      <alignment horizontal="right" vertical="center"/>
    </xf>
    <xf numFmtId="164" fontId="9" fillId="3" borderId="15" xfId="0" applyNumberFormat="1" applyFont="1" applyFill="1" applyBorder="1" applyAlignment="1">
      <alignment horizontal="right" vertical="center"/>
    </xf>
    <xf numFmtId="0" fontId="16" fillId="0" borderId="7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4" fillId="4" borderId="7" xfId="0" applyFont="1" applyFill="1" applyBorder="1" applyAlignment="1">
      <alignment horizontal="left" vertical="center" wrapText="1"/>
    </xf>
    <xf numFmtId="0" fontId="14" fillId="4" borderId="8" xfId="0" applyFont="1" applyFill="1" applyBorder="1" applyAlignment="1">
      <alignment horizontal="left" vertical="center" wrapText="1"/>
    </xf>
    <xf numFmtId="0" fontId="14" fillId="4" borderId="9" xfId="0" applyFont="1" applyFill="1" applyBorder="1" applyAlignment="1">
      <alignment horizontal="left" vertical="center" wrapText="1"/>
    </xf>
    <xf numFmtId="0" fontId="17" fillId="3" borderId="7" xfId="0" applyFont="1" applyFill="1" applyBorder="1" applyAlignment="1">
      <alignment vertical="center" wrapText="1"/>
    </xf>
    <xf numFmtId="0" fontId="17" fillId="3" borderId="8" xfId="0" applyFont="1" applyFill="1" applyBorder="1" applyAlignment="1">
      <alignment vertical="center" wrapText="1"/>
    </xf>
    <xf numFmtId="0" fontId="17" fillId="3" borderId="9" xfId="0" applyFont="1" applyFill="1" applyBorder="1" applyAlignment="1">
      <alignment vertical="center" wrapText="1"/>
    </xf>
    <xf numFmtId="0" fontId="14" fillId="2" borderId="7" xfId="0" applyFont="1" applyFill="1" applyBorder="1" applyAlignment="1">
      <alignment vertical="center" wrapText="1"/>
    </xf>
    <xf numFmtId="0" fontId="14" fillId="2" borderId="8" xfId="0" applyFont="1" applyFill="1" applyBorder="1" applyAlignment="1">
      <alignment vertical="center" wrapText="1"/>
    </xf>
    <xf numFmtId="0" fontId="14" fillId="2" borderId="9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vertical="center" wrapText="1"/>
    </xf>
    <xf numFmtId="0" fontId="3" fillId="2" borderId="18" xfId="0" applyFont="1" applyFill="1" applyBorder="1" applyAlignment="1">
      <alignment vertical="center" wrapText="1"/>
    </xf>
    <xf numFmtId="0" fontId="18" fillId="3" borderId="7" xfId="0" applyFont="1" applyFill="1" applyBorder="1" applyAlignment="1">
      <alignment vertical="center" wrapText="1"/>
    </xf>
    <xf numFmtId="0" fontId="18" fillId="3" borderId="8" xfId="0" applyFont="1" applyFill="1" applyBorder="1" applyAlignment="1">
      <alignment vertical="center" wrapText="1"/>
    </xf>
    <xf numFmtId="0" fontId="18" fillId="3" borderId="9" xfId="0" applyFont="1" applyFill="1" applyBorder="1" applyAlignment="1">
      <alignment vertical="center" wrapText="1"/>
    </xf>
    <xf numFmtId="0" fontId="15" fillId="6" borderId="24" xfId="0" applyFont="1" applyFill="1" applyBorder="1" applyAlignment="1">
      <alignment vertical="center" wrapText="1"/>
    </xf>
    <xf numFmtId="0" fontId="15" fillId="6" borderId="25" xfId="0" applyFont="1" applyFill="1" applyBorder="1" applyAlignment="1">
      <alignment vertical="center" wrapText="1"/>
    </xf>
    <xf numFmtId="0" fontId="18" fillId="3" borderId="12" xfId="0" applyFont="1" applyFill="1" applyBorder="1" applyAlignment="1">
      <alignment vertical="center" wrapText="1"/>
    </xf>
    <xf numFmtId="0" fontId="15" fillId="0" borderId="12" xfId="0" applyFont="1" applyBorder="1" applyAlignment="1">
      <alignment vertical="center" wrapText="1"/>
    </xf>
    <xf numFmtId="0" fontId="9" fillId="3" borderId="13" xfId="0" applyFont="1" applyFill="1" applyBorder="1" applyAlignment="1">
      <alignment vertical="center" wrapText="1"/>
    </xf>
    <xf numFmtId="0" fontId="9" fillId="3" borderId="14" xfId="0" applyFont="1" applyFill="1" applyBorder="1" applyAlignment="1">
      <alignment vertical="center" wrapText="1"/>
    </xf>
    <xf numFmtId="0" fontId="9" fillId="3" borderId="15" xfId="0" applyFont="1" applyFill="1" applyBorder="1" applyAlignment="1">
      <alignment vertical="center" wrapText="1"/>
    </xf>
    <xf numFmtId="0" fontId="19" fillId="2" borderId="19" xfId="0" applyFont="1" applyFill="1" applyBorder="1" applyAlignment="1">
      <alignment horizontal="justify" vertical="center" wrapText="1"/>
    </xf>
    <xf numFmtId="0" fontId="19" fillId="2" borderId="0" xfId="0" applyFont="1" applyFill="1" applyBorder="1" applyAlignment="1">
      <alignment horizontal="justify" vertical="center" wrapText="1"/>
    </xf>
    <xf numFmtId="0" fontId="19" fillId="2" borderId="20" xfId="0" applyFont="1" applyFill="1" applyBorder="1" applyAlignment="1">
      <alignment horizontal="justify" vertical="center" wrapText="1"/>
    </xf>
    <xf numFmtId="0" fontId="21" fillId="2" borderId="19" xfId="0" applyFont="1" applyFill="1" applyBorder="1" applyAlignment="1">
      <alignment horizontal="justify" vertical="center" wrapText="1"/>
    </xf>
    <xf numFmtId="0" fontId="21" fillId="2" borderId="0" xfId="0" applyFont="1" applyFill="1" applyBorder="1" applyAlignment="1">
      <alignment horizontal="justify" vertical="center" wrapText="1"/>
    </xf>
    <xf numFmtId="0" fontId="21" fillId="2" borderId="20" xfId="0" applyFont="1" applyFill="1" applyBorder="1" applyAlignment="1">
      <alignment horizontal="justify" vertical="center" wrapText="1"/>
    </xf>
    <xf numFmtId="0" fontId="15" fillId="0" borderId="0" xfId="0" applyFont="1" applyBorder="1" applyAlignment="1">
      <alignment horizontal="justify" vertical="center" wrapText="1"/>
    </xf>
    <xf numFmtId="0" fontId="15" fillId="0" borderId="20" xfId="0" applyFont="1" applyBorder="1" applyAlignment="1">
      <alignment horizontal="justify" vertical="center" wrapText="1"/>
    </xf>
    <xf numFmtId="0" fontId="19" fillId="2" borderId="21" xfId="0" applyFont="1" applyFill="1" applyBorder="1" applyAlignment="1">
      <alignment horizontal="justify" vertical="center" wrapText="1"/>
    </xf>
    <xf numFmtId="0" fontId="15" fillId="0" borderId="22" xfId="0" applyFont="1" applyBorder="1" applyAlignment="1">
      <alignment horizontal="justify" vertical="center" wrapText="1"/>
    </xf>
    <xf numFmtId="0" fontId="15" fillId="0" borderId="23" xfId="0" applyFont="1" applyBorder="1" applyAlignment="1">
      <alignment horizontal="justify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12" fillId="4" borderId="7" xfId="0" applyFont="1" applyFill="1" applyBorder="1" applyAlignment="1">
      <alignment horizontal="left" vertical="center" wrapText="1"/>
    </xf>
    <xf numFmtId="0" fontId="12" fillId="4" borderId="8" xfId="0" applyFont="1" applyFill="1" applyBorder="1" applyAlignment="1">
      <alignment horizontal="left" vertical="center" wrapText="1"/>
    </xf>
    <xf numFmtId="0" fontId="12" fillId="4" borderId="9" xfId="0" applyFont="1" applyFill="1" applyBorder="1" applyAlignment="1">
      <alignment horizontal="left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14" fillId="3" borderId="12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right" vertical="center" wrapText="1"/>
    </xf>
    <xf numFmtId="0" fontId="3" fillId="2" borderId="9" xfId="0" applyFont="1" applyFill="1" applyBorder="1" applyAlignment="1">
      <alignment horizontal="right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left" vertical="center" wrapText="1"/>
    </xf>
    <xf numFmtId="0" fontId="1" fillId="4" borderId="9" xfId="0" applyFont="1" applyFill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2" fillId="5" borderId="7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Drop" dropStyle="combo" dx="31" fmlaLink="Data!$H$2" fmlaRange="Data!$C$4:$C$11" noThreeD="1" sel="4" val="0"/>
</file>

<file path=xl/ctrlProps/ctrlProp2.xml><?xml version="1.0" encoding="utf-8"?>
<formControlPr xmlns="http://schemas.microsoft.com/office/spreadsheetml/2009/9/main" objectType="Drop" dropStyle="combo" dx="31" fmlaLink="[1]Data!$H$2" fmlaRange="[1]Data!$C$4:$C$11" noThreeD="1" sel="0" val="0"/>
</file>

<file path=xl/ctrlProps/ctrlProp3.xml><?xml version="1.0" encoding="utf-8"?>
<formControlPr xmlns="http://schemas.microsoft.com/office/spreadsheetml/2009/9/main" objectType="Drop" dropStyle="combo" dx="31" fmlaLink="[1]Data!$H$2" fmlaRange="[1]Data!$C$4:$C$11" noThreeD="1" sel="0" val="0"/>
</file>

<file path=xl/ctrlProps/ctrlProp4.xml><?xml version="1.0" encoding="utf-8"?>
<formControlPr xmlns="http://schemas.microsoft.com/office/spreadsheetml/2009/9/main" objectType="Drop" dropStyle="combo" dx="31" fmlaLink="[1]Data!$H$2" fmlaRange="[1]Data!$C$4:$C$11" noThreeD="1" sel="0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54</xdr:row>
          <xdr:rowOff>241300</xdr:rowOff>
        </xdr:from>
        <xdr:to>
          <xdr:col>3</xdr:col>
          <xdr:colOff>1028700</xdr:colOff>
          <xdr:row>55</xdr:row>
          <xdr:rowOff>260350</xdr:rowOff>
        </xdr:to>
        <xdr:sp macro="" textlink="">
          <xdr:nvSpPr>
            <xdr:cNvPr id="1044" name="Drop Down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6350</xdr:colOff>
          <xdr:row>68</xdr:row>
          <xdr:rowOff>0</xdr:rowOff>
        </xdr:from>
        <xdr:to>
          <xdr:col>3</xdr:col>
          <xdr:colOff>1022350</xdr:colOff>
          <xdr:row>73</xdr:row>
          <xdr:rowOff>6350</xdr:rowOff>
        </xdr:to>
        <xdr:sp macro="" textlink="">
          <xdr:nvSpPr>
            <xdr:cNvPr id="1045" name="Drop Down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6350</xdr:colOff>
          <xdr:row>68</xdr:row>
          <xdr:rowOff>0</xdr:rowOff>
        </xdr:from>
        <xdr:to>
          <xdr:col>3</xdr:col>
          <xdr:colOff>1022350</xdr:colOff>
          <xdr:row>73</xdr:row>
          <xdr:rowOff>6350</xdr:rowOff>
        </xdr:to>
        <xdr:sp macro="" textlink="">
          <xdr:nvSpPr>
            <xdr:cNvPr id="1046" name="Drop Down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6350</xdr:colOff>
          <xdr:row>54</xdr:row>
          <xdr:rowOff>234950</xdr:rowOff>
        </xdr:from>
        <xdr:to>
          <xdr:col>3</xdr:col>
          <xdr:colOff>1022350</xdr:colOff>
          <xdr:row>55</xdr:row>
          <xdr:rowOff>203200</xdr:rowOff>
        </xdr:to>
        <xdr:sp macro="" textlink="">
          <xdr:nvSpPr>
            <xdr:cNvPr id="1047" name="Drop Down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llakyan/Desktop/Grants/TO%20BE%20SENT%20TO%20COMMUNITIES/ENGLISH/Appendix%20II_Estimated%20budget_E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 estimate"/>
      <sheetName val="Data"/>
    </sheetNames>
    <sheetDataSet>
      <sheetData sheetId="0"/>
      <sheetData sheetId="1">
        <row r="2">
          <cell r="H2">
            <v>1</v>
          </cell>
        </row>
        <row r="4">
          <cell r="C4">
            <v>0</v>
          </cell>
        </row>
        <row r="5">
          <cell r="C5">
            <v>0.01</v>
          </cell>
        </row>
        <row r="6">
          <cell r="C6">
            <v>0.02</v>
          </cell>
        </row>
        <row r="7">
          <cell r="C7">
            <v>0.03</v>
          </cell>
        </row>
        <row r="8">
          <cell r="C8">
            <v>0.04</v>
          </cell>
        </row>
        <row r="9">
          <cell r="C9">
            <v>0.05</v>
          </cell>
        </row>
        <row r="10">
          <cell r="C10">
            <v>0.06</v>
          </cell>
        </row>
        <row r="11">
          <cell r="C11">
            <v>7.0000000000000007E-2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73"/>
  <sheetViews>
    <sheetView tabSelected="1" view="pageBreakPreview" zoomScaleNormal="100" zoomScaleSheetLayoutView="100" workbookViewId="0">
      <selection activeCell="C6" sqref="C6:G6"/>
    </sheetView>
  </sheetViews>
  <sheetFormatPr defaultColWidth="9.1796875" defaultRowHeight="18.5" x14ac:dyDescent="0.45"/>
  <cols>
    <col min="1" max="1" width="28.453125" style="1" customWidth="1"/>
    <col min="2" max="2" width="29.1796875" style="1" customWidth="1"/>
    <col min="3" max="3" width="26.08984375" style="1" customWidth="1"/>
    <col min="4" max="4" width="15" style="1" customWidth="1"/>
    <col min="5" max="5" width="20.81640625" style="1" customWidth="1"/>
    <col min="6" max="6" width="14.54296875" style="1" customWidth="1"/>
    <col min="7" max="7" width="17.7265625" style="1" customWidth="1"/>
    <col min="8" max="8" width="9.1796875" style="1"/>
    <col min="9" max="9" width="12.81640625" style="1" bestFit="1" customWidth="1"/>
    <col min="10" max="11" width="9.1796875" style="1"/>
    <col min="12" max="12" width="10.453125" style="1" bestFit="1" customWidth="1"/>
    <col min="13" max="16384" width="9.1796875" style="1"/>
  </cols>
  <sheetData>
    <row r="1" spans="1:7" ht="18.5" customHeight="1" x14ac:dyDescent="0.45">
      <c r="A1" s="67" t="s">
        <v>68</v>
      </c>
      <c r="B1" s="67"/>
      <c r="C1" s="67"/>
      <c r="D1" s="67"/>
      <c r="E1" s="67"/>
      <c r="F1" s="67"/>
      <c r="G1" s="67"/>
    </row>
    <row r="2" spans="1:7" ht="19" thickBot="1" x14ac:dyDescent="0.5">
      <c r="A2" s="68"/>
      <c r="B2" s="68"/>
      <c r="C2" s="68"/>
      <c r="D2" s="68"/>
      <c r="E2" s="68"/>
      <c r="F2" s="68"/>
      <c r="G2" s="68"/>
    </row>
    <row r="3" spans="1:7" ht="19" thickBot="1" x14ac:dyDescent="0.5">
      <c r="A3" s="78" t="s">
        <v>85</v>
      </c>
      <c r="B3" s="79"/>
      <c r="C3" s="69" t="s">
        <v>33</v>
      </c>
      <c r="D3" s="70"/>
      <c r="E3" s="70"/>
      <c r="F3" s="70"/>
      <c r="G3" s="71"/>
    </row>
    <row r="4" spans="1:7" ht="19" thickBot="1" x14ac:dyDescent="0.5">
      <c r="A4" s="78" t="s">
        <v>3</v>
      </c>
      <c r="B4" s="79"/>
      <c r="C4" s="70" t="s">
        <v>8</v>
      </c>
      <c r="D4" s="70"/>
      <c r="E4" s="70"/>
      <c r="F4" s="70"/>
      <c r="G4" s="71"/>
    </row>
    <row r="5" spans="1:7" ht="19" thickBot="1" x14ac:dyDescent="0.5">
      <c r="A5" s="78" t="s">
        <v>4</v>
      </c>
      <c r="B5" s="79"/>
      <c r="C5" s="70" t="s">
        <v>8</v>
      </c>
      <c r="D5" s="70"/>
      <c r="E5" s="70"/>
      <c r="F5" s="70"/>
      <c r="G5" s="71"/>
    </row>
    <row r="6" spans="1:7" ht="44.5" customHeight="1" thickBot="1" x14ac:dyDescent="0.5">
      <c r="A6" s="78" t="s">
        <v>9</v>
      </c>
      <c r="B6" s="79"/>
      <c r="C6" s="72" t="s">
        <v>93</v>
      </c>
      <c r="D6" s="72"/>
      <c r="E6" s="72"/>
      <c r="F6" s="72"/>
      <c r="G6" s="73"/>
    </row>
    <row r="7" spans="1:7" ht="19" thickBot="1" x14ac:dyDescent="0.5">
      <c r="A7" s="78" t="s">
        <v>5</v>
      </c>
      <c r="B7" s="79"/>
      <c r="C7" s="70" t="s">
        <v>6</v>
      </c>
      <c r="D7" s="70"/>
      <c r="E7" s="70"/>
      <c r="F7" s="70"/>
      <c r="G7" s="71"/>
    </row>
    <row r="8" spans="1:7" ht="19.5" customHeight="1" thickBot="1" x14ac:dyDescent="0.5">
      <c r="A8" s="78" t="s">
        <v>31</v>
      </c>
      <c r="B8" s="79"/>
      <c r="C8" s="70" t="s">
        <v>34</v>
      </c>
      <c r="D8" s="70"/>
      <c r="E8" s="70"/>
      <c r="F8" s="70"/>
      <c r="G8" s="71"/>
    </row>
    <row r="9" spans="1:7" ht="37.5" customHeight="1" thickBot="1" x14ac:dyDescent="0.5">
      <c r="A9" s="78" t="s">
        <v>30</v>
      </c>
      <c r="B9" s="79"/>
      <c r="C9" s="70" t="s">
        <v>7</v>
      </c>
      <c r="D9" s="70"/>
      <c r="E9" s="70"/>
      <c r="F9" s="70"/>
      <c r="G9" s="71"/>
    </row>
    <row r="10" spans="1:7" s="11" customFormat="1" ht="18.75" customHeight="1" x14ac:dyDescent="0.35">
      <c r="A10" s="80" t="s">
        <v>39</v>
      </c>
      <c r="B10" s="81"/>
      <c r="C10" s="74" t="s">
        <v>40</v>
      </c>
      <c r="D10" s="74" t="s">
        <v>41</v>
      </c>
      <c r="E10" s="76" t="s">
        <v>75</v>
      </c>
      <c r="F10" s="76" t="s">
        <v>42</v>
      </c>
      <c r="G10" s="10" t="s">
        <v>43</v>
      </c>
    </row>
    <row r="11" spans="1:7" s="11" customFormat="1" ht="29.25" customHeight="1" thickBot="1" x14ac:dyDescent="0.4">
      <c r="A11" s="82"/>
      <c r="B11" s="83"/>
      <c r="C11" s="75"/>
      <c r="D11" s="75"/>
      <c r="E11" s="77"/>
      <c r="F11" s="77"/>
      <c r="G11" s="12" t="s">
        <v>44</v>
      </c>
    </row>
    <row r="12" spans="1:7" ht="19" customHeight="1" thickBot="1" x14ac:dyDescent="0.5">
      <c r="A12" s="34" t="s">
        <v>29</v>
      </c>
      <c r="B12" s="35"/>
      <c r="C12" s="35"/>
      <c r="D12" s="35"/>
      <c r="E12" s="35"/>
      <c r="F12" s="35"/>
      <c r="G12" s="36"/>
    </row>
    <row r="13" spans="1:7" ht="19" thickBot="1" x14ac:dyDescent="0.5">
      <c r="A13" s="28" t="s">
        <v>10</v>
      </c>
      <c r="B13" s="29"/>
      <c r="C13" s="29"/>
      <c r="D13" s="29"/>
      <c r="E13" s="29"/>
      <c r="F13" s="29"/>
      <c r="G13" s="30"/>
    </row>
    <row r="14" spans="1:7" ht="19" thickBot="1" x14ac:dyDescent="0.5">
      <c r="A14" s="26" t="s">
        <v>13</v>
      </c>
      <c r="B14" s="27"/>
      <c r="C14" s="13" t="s">
        <v>35</v>
      </c>
      <c r="D14" s="14"/>
      <c r="E14" s="15">
        <v>0</v>
      </c>
      <c r="F14" s="16"/>
      <c r="G14" s="17">
        <f>D14*E14*F14</f>
        <v>0</v>
      </c>
    </row>
    <row r="15" spans="1:7" ht="19" thickBot="1" x14ac:dyDescent="0.5">
      <c r="A15" s="26" t="s">
        <v>14</v>
      </c>
      <c r="B15" s="27"/>
      <c r="C15" s="13" t="s">
        <v>35</v>
      </c>
      <c r="D15" s="14"/>
      <c r="E15" s="15">
        <v>0</v>
      </c>
      <c r="F15" s="18"/>
      <c r="G15" s="17">
        <f>D15*E15*F15</f>
        <v>0</v>
      </c>
    </row>
    <row r="16" spans="1:7" ht="19" thickBot="1" x14ac:dyDescent="0.5">
      <c r="A16" s="26" t="s">
        <v>15</v>
      </c>
      <c r="B16" s="27"/>
      <c r="C16" s="13" t="s">
        <v>35</v>
      </c>
      <c r="D16" s="14"/>
      <c r="E16" s="15">
        <v>0</v>
      </c>
      <c r="F16" s="18"/>
      <c r="G16" s="17">
        <f>D16*E16*F16</f>
        <v>0</v>
      </c>
    </row>
    <row r="17" spans="1:7" ht="19.5" customHeight="1" thickBot="1" x14ac:dyDescent="0.5">
      <c r="A17" s="28" t="s">
        <v>37</v>
      </c>
      <c r="B17" s="29"/>
      <c r="C17" s="29"/>
      <c r="D17" s="29"/>
      <c r="E17" s="29"/>
      <c r="F17" s="29"/>
      <c r="G17" s="30"/>
    </row>
    <row r="18" spans="1:7" ht="19" thickBot="1" x14ac:dyDescent="0.5">
      <c r="A18" s="26" t="s">
        <v>16</v>
      </c>
      <c r="B18" s="27"/>
      <c r="C18" s="13" t="s">
        <v>35</v>
      </c>
      <c r="D18" s="14"/>
      <c r="E18" s="15">
        <v>0</v>
      </c>
      <c r="F18" s="18"/>
      <c r="G18" s="17">
        <f>D18*E18*F18</f>
        <v>0</v>
      </c>
    </row>
    <row r="19" spans="1:7" ht="19" customHeight="1" thickBot="1" x14ac:dyDescent="0.5">
      <c r="A19" s="26" t="s">
        <v>17</v>
      </c>
      <c r="B19" s="27"/>
      <c r="C19" s="13" t="s">
        <v>35</v>
      </c>
      <c r="D19" s="14"/>
      <c r="E19" s="15">
        <v>0</v>
      </c>
      <c r="F19" s="18"/>
      <c r="G19" s="17">
        <f t="shared" ref="G19:G20" si="0">D19*E19*F19</f>
        <v>0</v>
      </c>
    </row>
    <row r="20" spans="1:7" ht="19" thickBot="1" x14ac:dyDescent="0.5">
      <c r="A20" s="26" t="s">
        <v>18</v>
      </c>
      <c r="B20" s="27"/>
      <c r="C20" s="13" t="s">
        <v>35</v>
      </c>
      <c r="D20" s="14"/>
      <c r="E20" s="15">
        <v>0</v>
      </c>
      <c r="F20" s="18"/>
      <c r="G20" s="17">
        <f t="shared" si="0"/>
        <v>0</v>
      </c>
    </row>
    <row r="21" spans="1:7" ht="19.5" customHeight="1" thickBot="1" x14ac:dyDescent="0.5">
      <c r="A21" s="28" t="s">
        <v>38</v>
      </c>
      <c r="B21" s="29"/>
      <c r="C21" s="29"/>
      <c r="D21" s="29"/>
      <c r="E21" s="29"/>
      <c r="F21" s="29"/>
      <c r="G21" s="30"/>
    </row>
    <row r="22" spans="1:7" ht="19" thickBot="1" x14ac:dyDescent="0.5">
      <c r="A22" s="26" t="s">
        <v>45</v>
      </c>
      <c r="B22" s="27"/>
      <c r="C22" s="19" t="s">
        <v>36</v>
      </c>
      <c r="D22" s="19"/>
      <c r="E22" s="15">
        <v>0</v>
      </c>
      <c r="F22" s="18"/>
      <c r="G22" s="17">
        <f>D22*E22*F22</f>
        <v>0</v>
      </c>
    </row>
    <row r="23" spans="1:7" ht="19" customHeight="1" thickBot="1" x14ac:dyDescent="0.5">
      <c r="A23" s="26" t="s">
        <v>46</v>
      </c>
      <c r="B23" s="27"/>
      <c r="C23" s="19" t="s">
        <v>36</v>
      </c>
      <c r="D23" s="19"/>
      <c r="E23" s="15">
        <v>0</v>
      </c>
      <c r="F23" s="18"/>
      <c r="G23" s="17">
        <f>D23*E23*F23</f>
        <v>0</v>
      </c>
    </row>
    <row r="24" spans="1:7" ht="19.5" customHeight="1" thickBot="1" x14ac:dyDescent="0.5">
      <c r="A24" s="31" t="s">
        <v>47</v>
      </c>
      <c r="B24" s="32"/>
      <c r="C24" s="32"/>
      <c r="D24" s="32"/>
      <c r="E24" s="32"/>
      <c r="F24" s="33"/>
      <c r="G24" s="20">
        <f>SUM(G14:G23)</f>
        <v>0</v>
      </c>
    </row>
    <row r="25" spans="1:7" ht="19" customHeight="1" thickBot="1" x14ac:dyDescent="0.5">
      <c r="A25" s="34" t="s">
        <v>48</v>
      </c>
      <c r="B25" s="35"/>
      <c r="C25" s="35"/>
      <c r="D25" s="35"/>
      <c r="E25" s="35"/>
      <c r="F25" s="35"/>
      <c r="G25" s="36"/>
    </row>
    <row r="26" spans="1:7" ht="19" customHeight="1" thickBot="1" x14ac:dyDescent="0.5">
      <c r="A26" s="26" t="s">
        <v>49</v>
      </c>
      <c r="B26" s="27"/>
      <c r="C26" s="19" t="s">
        <v>50</v>
      </c>
      <c r="D26" s="14"/>
      <c r="E26" s="15">
        <v>0</v>
      </c>
      <c r="F26" s="16"/>
      <c r="G26" s="17">
        <f>D26*E26*F26</f>
        <v>0</v>
      </c>
    </row>
    <row r="27" spans="1:7" ht="19" customHeight="1" thickBot="1" x14ac:dyDescent="0.5">
      <c r="A27" s="26" t="s">
        <v>51</v>
      </c>
      <c r="B27" s="27"/>
      <c r="C27" s="19" t="s">
        <v>52</v>
      </c>
      <c r="D27" s="14"/>
      <c r="E27" s="15">
        <v>0</v>
      </c>
      <c r="F27" s="18"/>
      <c r="G27" s="17">
        <v>0</v>
      </c>
    </row>
    <row r="28" spans="1:7" ht="19" customHeight="1" thickBot="1" x14ac:dyDescent="0.5">
      <c r="A28" s="31" t="s">
        <v>69</v>
      </c>
      <c r="B28" s="32"/>
      <c r="C28" s="32"/>
      <c r="D28" s="32"/>
      <c r="E28" s="32"/>
      <c r="F28" s="33"/>
      <c r="G28" s="20">
        <f>SUM(G26:G27)</f>
        <v>0</v>
      </c>
    </row>
    <row r="29" spans="1:7" ht="19.5" customHeight="1" thickBot="1" x14ac:dyDescent="0.5">
      <c r="A29" s="34" t="s">
        <v>53</v>
      </c>
      <c r="B29" s="35"/>
      <c r="C29" s="35"/>
      <c r="D29" s="35"/>
      <c r="E29" s="35"/>
      <c r="F29" s="35"/>
      <c r="G29" s="36"/>
    </row>
    <row r="30" spans="1:7" ht="19" thickBot="1" x14ac:dyDescent="0.5">
      <c r="A30" s="26" t="s">
        <v>19</v>
      </c>
      <c r="B30" s="27"/>
      <c r="C30" s="19" t="s">
        <v>35</v>
      </c>
      <c r="D30" s="14"/>
      <c r="E30" s="15">
        <v>0</v>
      </c>
      <c r="F30" s="16"/>
      <c r="G30" s="17">
        <f>D30*E30*F30</f>
        <v>0</v>
      </c>
    </row>
    <row r="31" spans="1:7" ht="19" thickBot="1" x14ac:dyDescent="0.5">
      <c r="A31" s="26" t="s">
        <v>20</v>
      </c>
      <c r="B31" s="27"/>
      <c r="C31" s="19" t="s">
        <v>35</v>
      </c>
      <c r="D31" s="19"/>
      <c r="E31" s="15">
        <v>0</v>
      </c>
      <c r="F31" s="18"/>
      <c r="G31" s="17">
        <f t="shared" ref="G31" si="1">D31*E31*F31</f>
        <v>0</v>
      </c>
    </row>
    <row r="32" spans="1:7" ht="19.5" customHeight="1" thickBot="1" x14ac:dyDescent="0.5">
      <c r="A32" s="31" t="s">
        <v>70</v>
      </c>
      <c r="B32" s="32"/>
      <c r="C32" s="32"/>
      <c r="D32" s="32"/>
      <c r="E32" s="32"/>
      <c r="F32" s="33"/>
      <c r="G32" s="20">
        <f>SUM(G30:G31)</f>
        <v>0</v>
      </c>
    </row>
    <row r="33" spans="1:7" ht="19" customHeight="1" thickBot="1" x14ac:dyDescent="0.5">
      <c r="A33" s="34" t="s">
        <v>11</v>
      </c>
      <c r="B33" s="35"/>
      <c r="C33" s="35"/>
      <c r="D33" s="35"/>
      <c r="E33" s="35"/>
      <c r="F33" s="35"/>
      <c r="G33" s="36"/>
    </row>
    <row r="34" spans="1:7" ht="21" customHeight="1" thickBot="1" x14ac:dyDescent="0.5">
      <c r="A34" s="26" t="s">
        <v>87</v>
      </c>
      <c r="B34" s="27"/>
      <c r="C34" s="19" t="s">
        <v>54</v>
      </c>
      <c r="D34" s="19"/>
      <c r="E34" s="15">
        <v>0</v>
      </c>
      <c r="F34" s="18"/>
      <c r="G34" s="17">
        <f t="shared" ref="G34:G36" si="2">D34*E34*F34</f>
        <v>0</v>
      </c>
    </row>
    <row r="35" spans="1:7" ht="19" customHeight="1" thickBot="1" x14ac:dyDescent="0.5">
      <c r="A35" s="26" t="s">
        <v>88</v>
      </c>
      <c r="B35" s="27"/>
      <c r="C35" s="19" t="s">
        <v>40</v>
      </c>
      <c r="D35" s="19"/>
      <c r="E35" s="15">
        <v>0</v>
      </c>
      <c r="F35" s="18"/>
      <c r="G35" s="17">
        <f t="shared" si="2"/>
        <v>0</v>
      </c>
    </row>
    <row r="36" spans="1:7" ht="19.5" customHeight="1" thickBot="1" x14ac:dyDescent="0.5">
      <c r="A36" s="26" t="s">
        <v>89</v>
      </c>
      <c r="B36" s="27"/>
      <c r="C36" s="19" t="s">
        <v>54</v>
      </c>
      <c r="D36" s="19"/>
      <c r="E36" s="15">
        <v>0</v>
      </c>
      <c r="F36" s="18"/>
      <c r="G36" s="17">
        <f t="shared" si="2"/>
        <v>0</v>
      </c>
    </row>
    <row r="37" spans="1:7" ht="19.5" customHeight="1" thickBot="1" x14ac:dyDescent="0.5">
      <c r="A37" s="31" t="s">
        <v>71</v>
      </c>
      <c r="B37" s="32"/>
      <c r="C37" s="32"/>
      <c r="D37" s="32"/>
      <c r="E37" s="32"/>
      <c r="F37" s="33"/>
      <c r="G37" s="20">
        <f>SUM(G34:G36)</f>
        <v>0</v>
      </c>
    </row>
    <row r="38" spans="1:7" ht="19" thickBot="1" x14ac:dyDescent="0.5">
      <c r="A38" s="34" t="s">
        <v>55</v>
      </c>
      <c r="B38" s="35"/>
      <c r="C38" s="35"/>
      <c r="D38" s="35"/>
      <c r="E38" s="35"/>
      <c r="F38" s="35"/>
      <c r="G38" s="36"/>
    </row>
    <row r="39" spans="1:7" ht="25.5" customHeight="1" thickBot="1" x14ac:dyDescent="0.5">
      <c r="A39" s="26" t="s">
        <v>56</v>
      </c>
      <c r="B39" s="27"/>
      <c r="C39" s="19" t="s">
        <v>40</v>
      </c>
      <c r="D39" s="14"/>
      <c r="E39" s="15">
        <v>0</v>
      </c>
      <c r="F39" s="16"/>
      <c r="G39" s="17">
        <f>D39*E39*F39</f>
        <v>0</v>
      </c>
    </row>
    <row r="40" spans="1:7" ht="19" customHeight="1" thickBot="1" x14ac:dyDescent="0.5">
      <c r="A40" s="26" t="s">
        <v>76</v>
      </c>
      <c r="B40" s="27"/>
      <c r="C40" s="19" t="s">
        <v>40</v>
      </c>
      <c r="D40" s="14"/>
      <c r="E40" s="15">
        <v>0</v>
      </c>
      <c r="F40" s="18"/>
      <c r="G40" s="17">
        <f t="shared" ref="G40:G49" si="3">D40*E40*F40</f>
        <v>0</v>
      </c>
    </row>
    <row r="41" spans="1:7" ht="19" customHeight="1" thickBot="1" x14ac:dyDescent="0.5">
      <c r="A41" s="26" t="s">
        <v>57</v>
      </c>
      <c r="B41" s="27"/>
      <c r="C41" s="19" t="s">
        <v>58</v>
      </c>
      <c r="D41" s="14"/>
      <c r="E41" s="15">
        <v>0</v>
      </c>
      <c r="F41" s="18"/>
      <c r="G41" s="17">
        <f t="shared" si="3"/>
        <v>0</v>
      </c>
    </row>
    <row r="42" spans="1:7" ht="19" customHeight="1" thickBot="1" x14ac:dyDescent="0.5">
      <c r="A42" s="26" t="s">
        <v>59</v>
      </c>
      <c r="B42" s="27"/>
      <c r="C42" s="19" t="s">
        <v>60</v>
      </c>
      <c r="D42" s="14"/>
      <c r="E42" s="15">
        <v>0</v>
      </c>
      <c r="F42" s="18"/>
      <c r="G42" s="17">
        <f t="shared" si="3"/>
        <v>0</v>
      </c>
    </row>
    <row r="43" spans="1:7" ht="19" thickBot="1" x14ac:dyDescent="0.5">
      <c r="A43" s="28" t="s">
        <v>61</v>
      </c>
      <c r="B43" s="29"/>
      <c r="C43" s="29"/>
      <c r="D43" s="29"/>
      <c r="E43" s="29"/>
      <c r="F43" s="29"/>
      <c r="G43" s="30"/>
    </row>
    <row r="44" spans="1:7" ht="24" customHeight="1" thickBot="1" x14ac:dyDescent="0.5">
      <c r="A44" s="26" t="s">
        <v>62</v>
      </c>
      <c r="B44" s="27"/>
      <c r="C44" s="19" t="s">
        <v>63</v>
      </c>
      <c r="D44" s="14"/>
      <c r="E44" s="15">
        <v>0</v>
      </c>
      <c r="F44" s="18"/>
      <c r="G44" s="17">
        <f t="shared" si="3"/>
        <v>0</v>
      </c>
    </row>
    <row r="45" spans="1:7" ht="30.5" customHeight="1" thickBot="1" x14ac:dyDescent="0.5">
      <c r="A45" s="26" t="s">
        <v>64</v>
      </c>
      <c r="B45" s="27"/>
      <c r="C45" s="19" t="s">
        <v>63</v>
      </c>
      <c r="D45" s="14"/>
      <c r="E45" s="15">
        <v>0</v>
      </c>
      <c r="F45" s="18"/>
      <c r="G45" s="17">
        <f t="shared" si="3"/>
        <v>0</v>
      </c>
    </row>
    <row r="46" spans="1:7" ht="19" customHeight="1" thickBot="1" x14ac:dyDescent="0.5">
      <c r="A46" s="26" t="s">
        <v>21</v>
      </c>
      <c r="B46" s="27"/>
      <c r="C46" s="19" t="s">
        <v>63</v>
      </c>
      <c r="D46" s="14"/>
      <c r="E46" s="15">
        <v>0</v>
      </c>
      <c r="F46" s="18"/>
      <c r="G46" s="17">
        <f t="shared" si="3"/>
        <v>0</v>
      </c>
    </row>
    <row r="47" spans="1:7" ht="28.5" customHeight="1" thickBot="1" x14ac:dyDescent="0.5">
      <c r="A47" s="26" t="s">
        <v>65</v>
      </c>
      <c r="B47" s="27"/>
      <c r="C47" s="19" t="s">
        <v>63</v>
      </c>
      <c r="D47" s="14"/>
      <c r="E47" s="15">
        <v>0</v>
      </c>
      <c r="F47" s="18"/>
      <c r="G47" s="17">
        <f t="shared" si="3"/>
        <v>0</v>
      </c>
    </row>
    <row r="48" spans="1:7" ht="38.25" customHeight="1" thickBot="1" x14ac:dyDescent="0.5">
      <c r="A48" s="26" t="s">
        <v>66</v>
      </c>
      <c r="B48" s="27"/>
      <c r="C48" s="19" t="s">
        <v>63</v>
      </c>
      <c r="D48" s="14"/>
      <c r="E48" s="15">
        <v>0</v>
      </c>
      <c r="F48" s="18"/>
      <c r="G48" s="17">
        <f t="shared" si="3"/>
        <v>0</v>
      </c>
    </row>
    <row r="49" spans="1:9" ht="19.5" customHeight="1" thickBot="1" x14ac:dyDescent="0.5">
      <c r="A49" s="26" t="s">
        <v>67</v>
      </c>
      <c r="B49" s="27"/>
      <c r="C49" s="19" t="s">
        <v>40</v>
      </c>
      <c r="D49" s="14"/>
      <c r="E49" s="15">
        <v>0</v>
      </c>
      <c r="F49" s="18"/>
      <c r="G49" s="17">
        <f t="shared" si="3"/>
        <v>0</v>
      </c>
      <c r="I49" s="3"/>
    </row>
    <row r="50" spans="1:9" ht="19" customHeight="1" thickBot="1" x14ac:dyDescent="0.5">
      <c r="A50" s="31" t="s">
        <v>72</v>
      </c>
      <c r="B50" s="32"/>
      <c r="C50" s="32"/>
      <c r="D50" s="32"/>
      <c r="E50" s="32"/>
      <c r="F50" s="33"/>
      <c r="G50" s="20">
        <f>SUM(G39:G49)</f>
        <v>0</v>
      </c>
    </row>
    <row r="51" spans="1:9" ht="19" customHeight="1" thickBot="1" x14ac:dyDescent="0.5">
      <c r="A51" s="34" t="s">
        <v>12</v>
      </c>
      <c r="B51" s="35"/>
      <c r="C51" s="35"/>
      <c r="D51" s="35"/>
      <c r="E51" s="35"/>
      <c r="F51" s="35"/>
      <c r="G51" s="36"/>
    </row>
    <row r="52" spans="1:9" ht="19" customHeight="1" thickBot="1" x14ac:dyDescent="0.5">
      <c r="A52" s="26" t="s">
        <v>22</v>
      </c>
      <c r="B52" s="27"/>
      <c r="C52" s="19" t="s">
        <v>35</v>
      </c>
      <c r="D52" s="14"/>
      <c r="E52" s="15">
        <v>0</v>
      </c>
      <c r="F52" s="16"/>
      <c r="G52" s="17">
        <f>D52*E52*F52</f>
        <v>0</v>
      </c>
    </row>
    <row r="53" spans="1:9" ht="19.5" customHeight="1" thickBot="1" x14ac:dyDescent="0.5">
      <c r="A53" s="26" t="s">
        <v>23</v>
      </c>
      <c r="B53" s="27"/>
      <c r="C53" s="19" t="s">
        <v>35</v>
      </c>
      <c r="D53" s="14"/>
      <c r="E53" s="15">
        <v>0</v>
      </c>
      <c r="F53" s="18"/>
      <c r="G53" s="17">
        <f>D53*E53*F53</f>
        <v>0</v>
      </c>
    </row>
    <row r="54" spans="1:9" ht="19" customHeight="1" thickBot="1" x14ac:dyDescent="0.5">
      <c r="A54" s="31" t="s">
        <v>90</v>
      </c>
      <c r="B54" s="32"/>
      <c r="C54" s="32"/>
      <c r="D54" s="32"/>
      <c r="E54" s="32"/>
      <c r="F54" s="33"/>
      <c r="G54" s="20">
        <f>SUM(G43:G53)</f>
        <v>0</v>
      </c>
    </row>
    <row r="55" spans="1:9" ht="22" customHeight="1" thickBot="1" x14ac:dyDescent="0.5">
      <c r="A55" s="40" t="s">
        <v>73</v>
      </c>
      <c r="B55" s="41"/>
      <c r="C55" s="41"/>
      <c r="D55" s="41"/>
      <c r="E55" s="41"/>
      <c r="F55" s="42"/>
      <c r="G55" s="21">
        <f>G53+G49+G36+G32+G28+G24</f>
        <v>0</v>
      </c>
    </row>
    <row r="56" spans="1:9" ht="23.5" customHeight="1" thickBot="1" x14ac:dyDescent="0.5">
      <c r="A56" s="45" t="s">
        <v>91</v>
      </c>
      <c r="B56" s="46"/>
      <c r="C56" s="22" t="s">
        <v>32</v>
      </c>
      <c r="D56" s="23">
        <f>INDEX([1]Data!C4:C11,[1]Data!H2)</f>
        <v>0</v>
      </c>
      <c r="E56" s="43"/>
      <c r="F56" s="44"/>
      <c r="G56" s="24">
        <f>G55*D56</f>
        <v>0</v>
      </c>
      <c r="I56" s="6"/>
    </row>
    <row r="57" spans="1:9" ht="27.65" customHeight="1" thickTop="1" thickBot="1" x14ac:dyDescent="0.5">
      <c r="A57" s="47" t="s">
        <v>92</v>
      </c>
      <c r="B57" s="48"/>
      <c r="C57" s="48"/>
      <c r="D57" s="48"/>
      <c r="E57" s="48"/>
      <c r="F57" s="49"/>
      <c r="G57" s="25">
        <f>G56+G55</f>
        <v>0</v>
      </c>
      <c r="I57" s="7"/>
    </row>
    <row r="58" spans="1:9" ht="19" thickTop="1" x14ac:dyDescent="0.45">
      <c r="A58" s="37" t="s">
        <v>24</v>
      </c>
      <c r="B58" s="38"/>
      <c r="C58" s="38"/>
      <c r="D58" s="38"/>
      <c r="E58" s="38"/>
      <c r="F58" s="38"/>
      <c r="G58" s="39"/>
    </row>
    <row r="59" spans="1:9" ht="70" customHeight="1" x14ac:dyDescent="0.45">
      <c r="A59" s="50" t="s">
        <v>74</v>
      </c>
      <c r="B59" s="51"/>
      <c r="C59" s="51"/>
      <c r="D59" s="51"/>
      <c r="E59" s="51"/>
      <c r="F59" s="51"/>
      <c r="G59" s="52"/>
    </row>
    <row r="60" spans="1:9" ht="27" customHeight="1" x14ac:dyDescent="0.45">
      <c r="A60" s="53" t="s">
        <v>78</v>
      </c>
      <c r="B60" s="54"/>
      <c r="C60" s="54"/>
      <c r="D60" s="54"/>
      <c r="E60" s="54"/>
      <c r="F60" s="54"/>
      <c r="G60" s="55"/>
    </row>
    <row r="61" spans="1:9" ht="46.5" customHeight="1" x14ac:dyDescent="0.45">
      <c r="A61" s="50" t="s">
        <v>86</v>
      </c>
      <c r="B61" s="51"/>
      <c r="C61" s="51"/>
      <c r="D61" s="51"/>
      <c r="E61" s="51"/>
      <c r="F61" s="51"/>
      <c r="G61" s="52"/>
    </row>
    <row r="62" spans="1:9" ht="53.5" customHeight="1" x14ac:dyDescent="0.45">
      <c r="A62" s="50" t="s">
        <v>79</v>
      </c>
      <c r="B62" s="56"/>
      <c r="C62" s="56"/>
      <c r="D62" s="56"/>
      <c r="E62" s="56"/>
      <c r="F62" s="56"/>
      <c r="G62" s="57"/>
    </row>
    <row r="63" spans="1:9" ht="40.5" customHeight="1" thickBot="1" x14ac:dyDescent="0.5">
      <c r="A63" s="58" t="s">
        <v>77</v>
      </c>
      <c r="B63" s="59"/>
      <c r="C63" s="59"/>
      <c r="D63" s="59"/>
      <c r="E63" s="59"/>
      <c r="F63" s="59"/>
      <c r="G63" s="60"/>
    </row>
    <row r="64" spans="1:9" ht="17.25" customHeight="1" thickBot="1" x14ac:dyDescent="0.5">
      <c r="A64" s="61"/>
      <c r="B64" s="61"/>
      <c r="C64" s="61"/>
      <c r="D64" s="61"/>
      <c r="E64" s="61"/>
      <c r="F64" s="61"/>
      <c r="G64" s="8"/>
    </row>
    <row r="65" spans="1:7" ht="19" customHeight="1" thickBot="1" x14ac:dyDescent="0.5">
      <c r="A65" s="62" t="s">
        <v>80</v>
      </c>
      <c r="B65" s="63"/>
      <c r="C65" s="64"/>
      <c r="D65" s="63" t="s">
        <v>25</v>
      </c>
      <c r="E65" s="63"/>
      <c r="F65" s="63"/>
      <c r="G65" s="64"/>
    </row>
    <row r="66" spans="1:7" ht="91.5" customHeight="1" thickBot="1" x14ac:dyDescent="0.5">
      <c r="A66" s="2" t="s">
        <v>84</v>
      </c>
      <c r="B66" s="88" t="s">
        <v>81</v>
      </c>
      <c r="C66" s="89"/>
      <c r="D66" s="84" t="s">
        <v>82</v>
      </c>
      <c r="E66" s="85"/>
      <c r="F66" s="90" t="s">
        <v>83</v>
      </c>
      <c r="G66" s="91"/>
    </row>
    <row r="67" spans="1:7" ht="19" thickBot="1" x14ac:dyDescent="0.5">
      <c r="A67" s="2" t="s">
        <v>27</v>
      </c>
      <c r="B67" s="65"/>
      <c r="C67" s="66"/>
      <c r="D67" s="84" t="s">
        <v>26</v>
      </c>
      <c r="E67" s="85"/>
      <c r="F67" s="86"/>
      <c r="G67" s="87"/>
    </row>
    <row r="68" spans="1:7" ht="18.5" customHeight="1" thickBot="1" x14ac:dyDescent="0.5">
      <c r="A68" s="2" t="s">
        <v>28</v>
      </c>
      <c r="B68" s="65"/>
      <c r="C68" s="66"/>
      <c r="D68" s="84" t="s">
        <v>28</v>
      </c>
      <c r="E68" s="85"/>
      <c r="F68" s="86"/>
      <c r="G68" s="87"/>
    </row>
    <row r="69" spans="1:7" ht="0.5" hidden="1" customHeight="1" thickTop="1" x14ac:dyDescent="0.45">
      <c r="A69" s="37"/>
      <c r="B69" s="38"/>
      <c r="C69" s="38"/>
      <c r="D69" s="38"/>
      <c r="E69" s="38"/>
      <c r="F69" s="38"/>
      <c r="G69" s="39"/>
    </row>
    <row r="70" spans="1:7" ht="0.5" hidden="1" customHeight="1" x14ac:dyDescent="0.45"/>
    <row r="71" spans="1:7" ht="0.5" hidden="1" customHeight="1" x14ac:dyDescent="0.45"/>
    <row r="72" spans="1:7" s="9" customFormat="1" ht="0.5" hidden="1" customHeight="1" x14ac:dyDescent="0.15"/>
    <row r="73" spans="1:7" ht="8.5" hidden="1" customHeight="1" x14ac:dyDescent="0.45"/>
  </sheetData>
  <mergeCells count="87">
    <mergeCell ref="A36:B36"/>
    <mergeCell ref="A54:F54"/>
    <mergeCell ref="D68:E68"/>
    <mergeCell ref="F68:G68"/>
    <mergeCell ref="B66:C66"/>
    <mergeCell ref="D66:E66"/>
    <mergeCell ref="F66:G66"/>
    <mergeCell ref="B67:C67"/>
    <mergeCell ref="D67:E67"/>
    <mergeCell ref="F67:G67"/>
    <mergeCell ref="A23:B23"/>
    <mergeCell ref="A47:B47"/>
    <mergeCell ref="C8:G8"/>
    <mergeCell ref="A44:B44"/>
    <mergeCell ref="A34:B34"/>
    <mergeCell ref="A35:B35"/>
    <mergeCell ref="A32:F32"/>
    <mergeCell ref="A33:G33"/>
    <mergeCell ref="A28:F28"/>
    <mergeCell ref="A29:G29"/>
    <mergeCell ref="A10:B11"/>
    <mergeCell ref="A14:B14"/>
    <mergeCell ref="A15:B15"/>
    <mergeCell ref="A16:B16"/>
    <mergeCell ref="A13:G13"/>
    <mergeCell ref="A22:B22"/>
    <mergeCell ref="A38:G38"/>
    <mergeCell ref="A3:B3"/>
    <mergeCell ref="A4:B4"/>
    <mergeCell ref="A5:B5"/>
    <mergeCell ref="A6:B6"/>
    <mergeCell ref="A9:B9"/>
    <mergeCell ref="A7:B7"/>
    <mergeCell ref="A8:B8"/>
    <mergeCell ref="C7:G7"/>
    <mergeCell ref="A17:G17"/>
    <mergeCell ref="A19:B19"/>
    <mergeCell ref="A31:B31"/>
    <mergeCell ref="A25:G25"/>
    <mergeCell ref="A26:B26"/>
    <mergeCell ref="A27:B27"/>
    <mergeCell ref="A30:B30"/>
    <mergeCell ref="A37:F37"/>
    <mergeCell ref="A1:G2"/>
    <mergeCell ref="C3:G3"/>
    <mergeCell ref="C4:G4"/>
    <mergeCell ref="C5:G5"/>
    <mergeCell ref="A24:F24"/>
    <mergeCell ref="A12:G12"/>
    <mergeCell ref="C6:G6"/>
    <mergeCell ref="C9:G9"/>
    <mergeCell ref="C10:C11"/>
    <mergeCell ref="D10:D11"/>
    <mergeCell ref="E10:E11"/>
    <mergeCell ref="A18:B18"/>
    <mergeCell ref="A20:B20"/>
    <mergeCell ref="A21:G21"/>
    <mergeCell ref="F10:F11"/>
    <mergeCell ref="A69:G69"/>
    <mergeCell ref="A55:F55"/>
    <mergeCell ref="E56:F56"/>
    <mergeCell ref="A56:B56"/>
    <mergeCell ref="A57:F57"/>
    <mergeCell ref="A58:G58"/>
    <mergeCell ref="A59:G59"/>
    <mergeCell ref="A60:G60"/>
    <mergeCell ref="A61:G61"/>
    <mergeCell ref="A62:G62"/>
    <mergeCell ref="A63:G63"/>
    <mergeCell ref="A64:C64"/>
    <mergeCell ref="D64:F64"/>
    <mergeCell ref="A65:C65"/>
    <mergeCell ref="D65:G65"/>
    <mergeCell ref="B68:C68"/>
    <mergeCell ref="A51:G51"/>
    <mergeCell ref="A53:B53"/>
    <mergeCell ref="A52:B52"/>
    <mergeCell ref="A49:B49"/>
    <mergeCell ref="A45:B45"/>
    <mergeCell ref="A46:B46"/>
    <mergeCell ref="A48:B48"/>
    <mergeCell ref="A39:B39"/>
    <mergeCell ref="A40:B40"/>
    <mergeCell ref="A41:B41"/>
    <mergeCell ref="A43:G43"/>
    <mergeCell ref="A50:F50"/>
    <mergeCell ref="A42:B42"/>
  </mergeCells>
  <printOptions horizontalCentered="1" verticalCentered="1"/>
  <pageMargins left="0.39370078740157483" right="0.39370078740157483" top="0.59055118110236227" bottom="0.59055118110236227" header="0.11811023622047245" footer="0.11811023622047245"/>
  <pageSetup paperSize="9" scale="4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4" r:id="rId4" name="Drop Down 20">
              <controlPr defaultSize="0" autoLine="0" autoPict="0">
                <anchor moveWithCells="1">
                  <from>
                    <xdr:col>3</xdr:col>
                    <xdr:colOff>12700</xdr:colOff>
                    <xdr:row>54</xdr:row>
                    <xdr:rowOff>241300</xdr:rowOff>
                  </from>
                  <to>
                    <xdr:col>3</xdr:col>
                    <xdr:colOff>1028700</xdr:colOff>
                    <xdr:row>55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5" name="Drop Down 21">
              <controlPr defaultSize="0" autoLine="0" autoPict="0">
                <anchor moveWithCells="1">
                  <from>
                    <xdr:col>3</xdr:col>
                    <xdr:colOff>6350</xdr:colOff>
                    <xdr:row>68</xdr:row>
                    <xdr:rowOff>0</xdr:rowOff>
                  </from>
                  <to>
                    <xdr:col>3</xdr:col>
                    <xdr:colOff>1022350</xdr:colOff>
                    <xdr:row>73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6" name="Drop Down 22">
              <controlPr defaultSize="0" autoLine="0" autoPict="0">
                <anchor moveWithCells="1">
                  <from>
                    <xdr:col>3</xdr:col>
                    <xdr:colOff>6350</xdr:colOff>
                    <xdr:row>68</xdr:row>
                    <xdr:rowOff>0</xdr:rowOff>
                  </from>
                  <to>
                    <xdr:col>3</xdr:col>
                    <xdr:colOff>1022350</xdr:colOff>
                    <xdr:row>73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7" name="Drop Down 23">
              <controlPr defaultSize="0" autoLine="0" autoPict="0">
                <anchor moveWithCells="1">
                  <from>
                    <xdr:col>3</xdr:col>
                    <xdr:colOff>6350</xdr:colOff>
                    <xdr:row>54</xdr:row>
                    <xdr:rowOff>234950</xdr:rowOff>
                  </from>
                  <to>
                    <xdr:col>3</xdr:col>
                    <xdr:colOff>1022350</xdr:colOff>
                    <xdr:row>55</xdr:row>
                    <xdr:rowOff>203200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1:H15"/>
  <sheetViews>
    <sheetView workbookViewId="0">
      <selection activeCell="F12" sqref="F12"/>
    </sheetView>
  </sheetViews>
  <sheetFormatPr defaultColWidth="9.1796875" defaultRowHeight="14.5" x14ac:dyDescent="0.35"/>
  <cols>
    <col min="2" max="2" width="10.1796875" bestFit="1" customWidth="1"/>
  </cols>
  <sheetData>
    <row r="1" spans="2:8" x14ac:dyDescent="0.35">
      <c r="G1" s="4" t="s">
        <v>1</v>
      </c>
      <c r="H1" s="4"/>
    </row>
    <row r="2" spans="2:8" x14ac:dyDescent="0.35">
      <c r="G2" s="4" t="s">
        <v>2</v>
      </c>
      <c r="H2" s="4">
        <v>4</v>
      </c>
    </row>
    <row r="4" spans="2:8" x14ac:dyDescent="0.35">
      <c r="B4" s="4" t="s">
        <v>0</v>
      </c>
      <c r="C4" s="5">
        <v>0</v>
      </c>
    </row>
    <row r="5" spans="2:8" x14ac:dyDescent="0.35">
      <c r="B5" s="4"/>
      <c r="C5" s="5">
        <v>0.01</v>
      </c>
    </row>
    <row r="6" spans="2:8" x14ac:dyDescent="0.35">
      <c r="B6" s="4"/>
      <c r="C6" s="5">
        <v>0.02</v>
      </c>
    </row>
    <row r="7" spans="2:8" x14ac:dyDescent="0.35">
      <c r="B7" s="4"/>
      <c r="C7" s="5">
        <v>0.03</v>
      </c>
    </row>
    <row r="8" spans="2:8" x14ac:dyDescent="0.35">
      <c r="B8" s="4"/>
      <c r="C8" s="5">
        <v>0.04</v>
      </c>
    </row>
    <row r="9" spans="2:8" x14ac:dyDescent="0.35">
      <c r="B9" s="4"/>
      <c r="C9" s="5">
        <v>0.05</v>
      </c>
    </row>
    <row r="10" spans="2:8" x14ac:dyDescent="0.35">
      <c r="B10" s="4"/>
      <c r="C10" s="5">
        <v>0.06</v>
      </c>
    </row>
    <row r="11" spans="2:8" x14ac:dyDescent="0.35">
      <c r="B11" s="4"/>
      <c r="C11" s="5">
        <v>7.0000000000000007E-2</v>
      </c>
    </row>
    <row r="12" spans="2:8" x14ac:dyDescent="0.35">
      <c r="B12" s="4"/>
    </row>
    <row r="13" spans="2:8" x14ac:dyDescent="0.35">
      <c r="B13" s="4"/>
      <c r="C13" s="5"/>
    </row>
    <row r="14" spans="2:8" x14ac:dyDescent="0.35">
      <c r="B14" s="4"/>
      <c r="C14" s="5"/>
    </row>
    <row r="15" spans="2:8" x14ac:dyDescent="0.35">
      <c r="B15" s="4"/>
      <c r="C15" s="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15AA48F2F6FF4FBBEF2782DE0C895F" ma:contentTypeVersion="0" ma:contentTypeDescription="Create a new document." ma:contentTypeScope="" ma:versionID="ffc971993a0776e38e780e025545ff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D10E05D-60A3-46DC-9350-A6A3ADBC13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F658BB6-190D-4EB4-93F2-D53543D31C3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16BA441-D12B-4CB2-9698-F27BA424D2CB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Budget estimate</vt:lpstr>
      <vt:lpstr>Data</vt:lpstr>
      <vt:lpstr>'Budget estimate'!Print_Area</vt:lpstr>
    </vt:vector>
  </TitlesOfParts>
  <Company>Council of Europe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G17.2D ENG MODEL ANNEX II ESTIMATED BUDGET</dc:title>
  <dc:creator>ODGP</dc:creator>
  <cp:lastModifiedBy>DALLAKYAN Ani</cp:lastModifiedBy>
  <cp:lastPrinted>2021-07-26T07:26:39Z</cp:lastPrinted>
  <dcterms:created xsi:type="dcterms:W3CDTF">2016-06-30T08:34:25Z</dcterms:created>
  <dcterms:modified xsi:type="dcterms:W3CDTF">2024-03-11T19:36:45Z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0x010100DB15AA48F2F6FF4FBBEF2782DE0C895F</vt:lpwstr>
  </property>
</Properties>
</file>