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525" windowWidth="18855" windowHeight="11400"/>
  </bookViews>
  <sheets>
    <sheet name="1" sheetId="11" r:id="rId1"/>
  </sheets>
  <definedNames>
    <definedName name="_xlnm.Print_Area" localSheetId="0">'1'!$A$1:$H$62</definedName>
  </definedNames>
  <calcPr calcId="145621"/>
</workbook>
</file>

<file path=xl/calcChain.xml><?xml version="1.0" encoding="utf-8"?>
<calcChain xmlns="http://schemas.openxmlformats.org/spreadsheetml/2006/main">
  <c r="D42" i="11" l="1"/>
  <c r="H42" i="11"/>
  <c r="C58" i="11" l="1"/>
  <c r="H43" i="11"/>
</calcChain>
</file>

<file path=xl/sharedStrings.xml><?xml version="1.0" encoding="utf-8"?>
<sst xmlns="http://schemas.openxmlformats.org/spreadsheetml/2006/main" count="93" uniqueCount="65">
  <si>
    <t># of participants/ кількість учасників</t>
  </si>
  <si>
    <t>Estimated budget/   запланований бюджет,  (UAH)</t>
  </si>
  <si>
    <t>Average unit rate/               середня вартість за одиницю, (UAH)</t>
  </si>
  <si>
    <t># of units/ кількість одиниць</t>
  </si>
  <si>
    <t xml:space="preserve">Unit/                одиниця </t>
  </si>
  <si>
    <t>per meal / за один.</t>
  </si>
  <si>
    <t>per page / за сторінку</t>
  </si>
  <si>
    <t>Subtotal/ Разом</t>
  </si>
  <si>
    <t>4. Transportation services/ Транспортні послуги</t>
  </si>
  <si>
    <t>Average unit rate/               середня вартість за одиницю, (EUR)</t>
  </si>
  <si>
    <t>Estimated budget/   запланований бюджет,  (EUR)</t>
  </si>
  <si>
    <t>-</t>
  </si>
  <si>
    <t>per night /за ніч</t>
  </si>
  <si>
    <t>per day/ за день</t>
  </si>
  <si>
    <t xml:space="preserve">TOTAL </t>
  </si>
  <si>
    <t>6. Stationary</t>
  </si>
  <si>
    <t>per item/ за одиницю</t>
  </si>
  <si>
    <t xml:space="preserve">7.Other </t>
  </si>
  <si>
    <t>Total project costs (1-7)</t>
  </si>
  <si>
    <t>per bottle / за пляшrу</t>
  </si>
  <si>
    <t>5. Printing of materials (Binding) /Друк матеріалів (скріплення матеріалів -    біндер металевою пружиною)</t>
  </si>
  <si>
    <t xml:space="preserve">APPENDIX I
Specification of expected services/ Специфікація послуг
The Service Provider undertakes the implement the Services listed below in line with conditions and requirements of the present Contract including the present Appendix:/ Виконавець зобов'язується надати послуги, перераховані нижче, відповідно до умов і вимог цього Договору, включаючи цей Додаток:
</t>
  </si>
  <si>
    <t>1. Accommodation/ Проживання учасників</t>
  </si>
  <si>
    <t>3. Meals 29.05-5.06.2016/ Харчування учасників 29.05-5.06.2016</t>
  </si>
  <si>
    <t>per break / за кава паузу</t>
  </si>
  <si>
    <t>per dinner / за вечерю</t>
  </si>
  <si>
    <t>per round trip ticket/ за квиток в обидва напрямки</t>
  </si>
  <si>
    <t xml:space="preserve">Place/ Місце проведення: </t>
  </si>
  <si>
    <t>Signature/ Підпис: ________________________________________</t>
  </si>
  <si>
    <t>I certify the Specification of expected services/ Я підтверджую цю специфікація послуг</t>
  </si>
  <si>
    <t xml:space="preserve">Date:/ Дата: </t>
  </si>
  <si>
    <t>Services/ Послуги</t>
  </si>
  <si>
    <t>1.1 Accommodation in single standard rooms in Lviv on  12-13 June 2016 (early check in)/ Проживання у одномісному стандартному номері у Львові 12-13.06.2016 (Раннє заселення)</t>
  </si>
  <si>
    <t xml:space="preserve">1.2 Accommodation in motel "Turiiske podvir'ia" and hotel on Velyche Lake on 13-14 June 2016/ Проживання у готелі "Турійське подвір’я" та  на озері Величе 13-14.06.2016  </t>
  </si>
  <si>
    <t>2. Rent of hall, technical equipmnent/ Оренда зали та технічного обладнання</t>
  </si>
  <si>
    <t/>
  </si>
  <si>
    <t>2.1 Projector/ Проектор</t>
  </si>
  <si>
    <t>2.2 Screen/ Екран</t>
  </si>
  <si>
    <t>2.3 2 Radio microphones/ 2 Радіомікрофони</t>
  </si>
  <si>
    <t>2.4 Laptop/ Ноутбук</t>
  </si>
  <si>
    <t xml:space="preserve">4.1 Reimbursement of trаvel expenses/ Відшкодування витрат на проїзд </t>
  </si>
  <si>
    <t>6.1 Folders/ Папки</t>
  </si>
  <si>
    <t>6.2 Badges / Бейджі для учасників (на стрічці)</t>
  </si>
  <si>
    <t>6.3 Pens for participants/ Ручки для учасників</t>
  </si>
  <si>
    <t>6.4 Notebooks A5 for participants/ Блокноти А5 для учасників</t>
  </si>
  <si>
    <t>5.2 Сolourful printing A4, 80 mg/m2/ Кольоровий друк  А4, 80 мг/м2</t>
  </si>
  <si>
    <t>1.3 Accommodation in Nova Borova on 05-06 July 2016/ Проживання у Новій Боровій 05-06.07.2016</t>
  </si>
  <si>
    <t>Exchange rate/ Курс обміну валют: 5/20/2016</t>
  </si>
  <si>
    <t xml:space="preserve">Organisation of Peer visits within the Contests of the Best Practice - 2015"/ Організація Семінарів з обміну досвідом «Кращі практики місцевого самоврядування 2015» </t>
  </si>
  <si>
    <t>1.4 Accommodation in a single rooms in Vinnytsia on 13-14 July 2016 early check in)/ Проживання у одномісному номері у Вінниці 13-14.07.2016 (раннє заселення)</t>
  </si>
  <si>
    <t xml:space="preserve">3.1 Breakfasts 12-14 June, 06 July 2016/ Сніданки 12-14.06; 06.07.2016 </t>
  </si>
  <si>
    <t xml:space="preserve">3.2 Breakfasts on 13-14 July 2016/ Сніданки 13-14.07.2016 </t>
  </si>
  <si>
    <t>3.4 Lunches 12 June, 06 July 2016/ Обіди 12.06 та 06.07.2015</t>
  </si>
  <si>
    <t>3.3 Lunches 13-14 June, 05, 13 July 2016/ Обіди 13-14.06 та 05, 13.07.2015</t>
  </si>
  <si>
    <t>3.5 Lunches on 14 July 2016/ Обіди 14.07.2016</t>
  </si>
  <si>
    <t xml:space="preserve">3.6 Coffee breaks on 13-14 June, 05- 06, 13 -14 July 2016/ Кава паузи 13-14.06; 05-06, 13-14.07.2016 </t>
  </si>
  <si>
    <t xml:space="preserve">3.8 Dinner on 12 June 2016/ Вечеря 12.06.2016 </t>
  </si>
  <si>
    <t>3.7 Gala dinners 13 June (Turiisk), 05 (Nova Borova), 13 July (Vinnytsia) 2016/ Святкові вечері 13.06 (Турійськ), 05 (Нова Борова), 13.07.2016 (Вінниця)</t>
  </si>
  <si>
    <t>3.9 Mineral water "Karpatska dzherelna, still" (0.5 l)/ per person/ per day)/ Мінеральна вода на столи "Карпатська джерельна негазована" (пляшка 0.5л)</t>
  </si>
  <si>
    <t xml:space="preserve">5.1 B/w printing, A4., 80 mg/m2  / Ч/б друк, А4, 80 мг/м2 </t>
  </si>
  <si>
    <t>5.3 Сolourful printing of tion on folders - Друк інформації з назвою заходу та логотипом Ради Європи, для наклеювання на папку</t>
  </si>
  <si>
    <t xml:space="preserve">7.1 Technical support of the event / Технічний супровід заходу </t>
  </si>
  <si>
    <t>Lviv on 12-13 June 2016; Turiisk on 13 - 14 June 2016; Zhytomyr on 5 July 2016; Nova Borova on 5-6 July 2016; Vinnytsia on 13 July 2016/ Львів 12-13.06.2016; Турійськ 13-14.06.2016; Житомир 05.07.2016; Нова Борова  05-06.07.2016; Вінниця 13-14.07.2016</t>
  </si>
  <si>
    <t xml:space="preserve">4.2 Reimbursement of trаvel expenses/ Відшкодування витрат на проїзд </t>
  </si>
  <si>
    <t>7.2 Destribution of materials from/ to the office of the CoE to the venues/ Транспортування матеріалів з/до офісу РЄ до місць проведення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</si>
</sst>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-* #,##0.00_р_._-;\-* #,##0.00_р_._-;_-* &quot;-&quot;??_р_._-;_-@_-"/>
    <numFmt numFmtId="165" formatCode="_-* #,##0.00\ _р_._-;\-* #,##0.00\ _р_._-;_-* &quot;-&quot;??\ _р_._-;_-@_-"/>
  </numFmts>
  <fonts count="17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</font>
    <font>
      <sz val="10"/>
      <name val="Arial"/>
      <family val="2"/>
    </font>
    <font>
      <b/>
      <sz val="12"/>
      <name val="Times New Roman"/>
      <family val="1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color theme="1"/>
      <name val="Times New Roman"/>
      <family val="1"/>
    </font>
    <font>
      <sz val="11"/>
      <color theme="1"/>
      <name val="Times New Roman"/>
      <family val="1"/>
    </font>
    <font>
      <sz val="12"/>
      <name val="Times New Roman"/>
      <family val="1"/>
    </font>
    <font>
      <b/>
      <i/>
      <sz val="12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theme="0"/>
      <name val="Times New Roman"/>
      <family val="1"/>
    </font>
    <font>
      <sz val="11"/>
      <color rgb="FF0070C0"/>
      <name val="Calibri"/>
      <family val="2"/>
      <charset val="204"/>
      <scheme val="minor"/>
    </font>
    <font>
      <sz val="12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1" fillId="0" borderId="0"/>
    <xf numFmtId="0" fontId="2" fillId="0" borderId="0"/>
    <xf numFmtId="164" fontId="4" fillId="0" borderId="0" applyFont="0" applyFill="0" applyBorder="0" applyAlignment="0" applyProtection="0"/>
    <xf numFmtId="0" fontId="4" fillId="0" borderId="0"/>
    <xf numFmtId="0" fontId="5" fillId="0" borderId="0"/>
    <xf numFmtId="0" fontId="1" fillId="0" borderId="0"/>
  </cellStyleXfs>
  <cellXfs count="111">
    <xf numFmtId="0" fontId="0" fillId="0" borderId="0" xfId="0"/>
    <xf numFmtId="0" fontId="0" fillId="0" borderId="0" xfId="0" applyAlignment="1">
      <alignment horizontal="left"/>
    </xf>
    <xf numFmtId="164" fontId="0" fillId="0" borderId="0" xfId="3" applyFont="1" applyAlignment="1"/>
    <xf numFmtId="0" fontId="0" fillId="5" borderId="0" xfId="0" applyFill="1"/>
    <xf numFmtId="0" fontId="0" fillId="3" borderId="0" xfId="0" applyFill="1"/>
    <xf numFmtId="2" fontId="6" fillId="0" borderId="0" xfId="0" applyNumberFormat="1" applyFont="1"/>
    <xf numFmtId="0" fontId="6" fillId="0" borderId="0" xfId="0" applyFont="1"/>
    <xf numFmtId="0" fontId="8" fillId="3" borderId="0" xfId="0" applyFont="1" applyFill="1" applyAlignment="1">
      <alignment horizontal="left" vertical="center" wrapText="1"/>
    </xf>
    <xf numFmtId="0" fontId="3" fillId="3" borderId="1" xfId="1" applyFont="1" applyFill="1" applyBorder="1" applyAlignment="1">
      <alignment horizontal="center" vertical="center" wrapText="1"/>
    </xf>
    <xf numFmtId="164" fontId="3" fillId="3" borderId="1" xfId="3" applyFont="1" applyFill="1" applyBorder="1" applyAlignment="1">
      <alignment horizontal="center" vertical="center" wrapText="1"/>
    </xf>
    <xf numFmtId="0" fontId="10" fillId="3" borderId="1" xfId="1" applyFont="1" applyFill="1" applyBorder="1" applyAlignment="1">
      <alignment horizontal="left" vertical="center" wrapText="1"/>
    </xf>
    <xf numFmtId="0" fontId="10" fillId="3" borderId="1" xfId="1" applyFont="1" applyFill="1" applyBorder="1" applyAlignment="1">
      <alignment horizontal="center" vertical="center" wrapText="1"/>
    </xf>
    <xf numFmtId="164" fontId="10" fillId="3" borderId="1" xfId="3" applyFont="1" applyFill="1" applyBorder="1" applyAlignment="1">
      <alignment horizontal="center" vertical="center" wrapText="1"/>
    </xf>
    <xf numFmtId="0" fontId="10" fillId="2" borderId="1" xfId="1" applyFont="1" applyFill="1" applyBorder="1" applyAlignment="1">
      <alignment horizontal="center" wrapText="1"/>
    </xf>
    <xf numFmtId="0" fontId="10" fillId="2" borderId="1" xfId="1" applyFont="1" applyFill="1" applyBorder="1" applyAlignment="1">
      <alignment horizontal="left" vertical="center" wrapText="1"/>
    </xf>
    <xf numFmtId="4" fontId="10" fillId="4" borderId="1" xfId="1" applyNumberFormat="1" applyFont="1" applyFill="1" applyBorder="1" applyAlignment="1">
      <alignment horizontal="center" vertical="center" wrapText="1"/>
    </xf>
    <xf numFmtId="164" fontId="3" fillId="4" borderId="1" xfId="3" applyFont="1" applyFill="1" applyBorder="1" applyAlignment="1">
      <alignment vertical="center" wrapText="1"/>
    </xf>
    <xf numFmtId="0" fontId="10" fillId="3" borderId="1" xfId="1" applyFont="1" applyFill="1" applyBorder="1" applyAlignment="1">
      <alignment horizontal="center" wrapText="1"/>
    </xf>
    <xf numFmtId="4" fontId="10" fillId="3" borderId="1" xfId="1" applyNumberFormat="1" applyFont="1" applyFill="1" applyBorder="1" applyAlignment="1">
      <alignment horizontal="center" vertical="center" wrapText="1"/>
    </xf>
    <xf numFmtId="164" fontId="3" fillId="3" borderId="1" xfId="3" applyFont="1" applyFill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0" fillId="0" borderId="1" xfId="1" applyFont="1" applyBorder="1" applyAlignment="1">
      <alignment horizontal="center" wrapText="1"/>
    </xf>
    <xf numFmtId="0" fontId="10" fillId="0" borderId="1" xfId="1" applyFont="1" applyBorder="1" applyAlignment="1">
      <alignment horizontal="left" vertical="center" wrapText="1"/>
    </xf>
    <xf numFmtId="164" fontId="10" fillId="3" borderId="1" xfId="3" applyFont="1" applyFill="1" applyBorder="1" applyAlignment="1">
      <alignment horizontal="left" vertical="center" wrapText="1"/>
    </xf>
    <xf numFmtId="164" fontId="10" fillId="3" borderId="1" xfId="3" applyFont="1" applyFill="1" applyBorder="1" applyAlignment="1">
      <alignment vertical="center" wrapText="1"/>
    </xf>
    <xf numFmtId="4" fontId="10" fillId="2" borderId="1" xfId="1" applyNumberFormat="1" applyFont="1" applyFill="1" applyBorder="1" applyAlignment="1">
      <alignment horizontal="left" vertical="center" wrapText="1"/>
    </xf>
    <xf numFmtId="164" fontId="3" fillId="2" borderId="1" xfId="3" applyFont="1" applyFill="1" applyBorder="1" applyAlignment="1">
      <alignment vertical="center" wrapText="1"/>
    </xf>
    <xf numFmtId="0" fontId="3" fillId="2" borderId="1" xfId="1" applyFont="1" applyFill="1" applyBorder="1" applyAlignment="1">
      <alignment horizontal="center" wrapText="1"/>
    </xf>
    <xf numFmtId="0" fontId="3" fillId="2" borderId="1" xfId="1" applyFont="1" applyFill="1" applyBorder="1" applyAlignment="1">
      <alignment horizontal="left" vertical="center" wrapText="1"/>
    </xf>
    <xf numFmtId="164" fontId="3" fillId="4" borderId="1" xfId="3" applyFont="1" applyFill="1" applyBorder="1" applyAlignment="1">
      <alignment horizontal="left" vertical="center" wrapText="1"/>
    </xf>
    <xf numFmtId="0" fontId="14" fillId="3" borderId="1" xfId="1" applyFont="1" applyFill="1" applyBorder="1" applyAlignment="1">
      <alignment horizontal="center" wrapText="1"/>
    </xf>
    <xf numFmtId="0" fontId="14" fillId="3" borderId="1" xfId="1" applyFont="1" applyFill="1" applyBorder="1" applyAlignment="1">
      <alignment horizontal="left" vertical="center" wrapText="1"/>
    </xf>
    <xf numFmtId="0" fontId="14" fillId="3" borderId="1" xfId="1" applyFont="1" applyFill="1" applyBorder="1" applyAlignment="1">
      <alignment horizontal="center" vertical="center" wrapText="1"/>
    </xf>
    <xf numFmtId="164" fontId="14" fillId="3" borderId="1" xfId="3" applyFont="1" applyFill="1" applyBorder="1" applyAlignment="1">
      <alignment horizontal="left" vertical="center" wrapText="1"/>
    </xf>
    <xf numFmtId="164" fontId="14" fillId="3" borderId="1" xfId="3" applyFont="1" applyFill="1" applyBorder="1" applyAlignment="1">
      <alignment vertical="center" wrapText="1"/>
    </xf>
    <xf numFmtId="0" fontId="3" fillId="0" borderId="1" xfId="1" applyFont="1" applyBorder="1" applyAlignment="1">
      <alignment vertical="center" wrapText="1"/>
    </xf>
    <xf numFmtId="0" fontId="3" fillId="3" borderId="1" xfId="1" applyFont="1" applyFill="1" applyBorder="1" applyAlignment="1">
      <alignment vertical="center" wrapText="1"/>
    </xf>
    <xf numFmtId="0" fontId="9" fillId="0" borderId="0" xfId="0" applyFont="1"/>
    <xf numFmtId="0" fontId="9" fillId="0" borderId="0" xfId="0" applyFont="1" applyAlignment="1">
      <alignment horizontal="left"/>
    </xf>
    <xf numFmtId="0" fontId="9" fillId="3" borderId="0" xfId="0" applyFont="1" applyFill="1"/>
    <xf numFmtId="164" fontId="9" fillId="0" borderId="0" xfId="3" applyFont="1" applyAlignment="1"/>
    <xf numFmtId="0" fontId="15" fillId="3" borderId="0" xfId="0" applyFont="1" applyFill="1"/>
    <xf numFmtId="4" fontId="10" fillId="3" borderId="1" xfId="1" applyNumberFormat="1" applyFont="1" applyFill="1" applyBorder="1" applyAlignment="1">
      <alignment vertical="center" wrapText="1"/>
    </xf>
    <xf numFmtId="4" fontId="10" fillId="2" borderId="1" xfId="1" applyNumberFormat="1" applyFont="1" applyFill="1" applyBorder="1" applyAlignment="1">
      <alignment vertical="center" wrapText="1"/>
    </xf>
    <xf numFmtId="0" fontId="9" fillId="0" borderId="0" xfId="0" applyFont="1" applyAlignment="1"/>
    <xf numFmtId="0" fontId="0" fillId="0" borderId="0" xfId="0" applyAlignment="1"/>
    <xf numFmtId="0" fontId="10" fillId="2" borderId="1" xfId="1" applyFont="1" applyFill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/>
    </xf>
    <xf numFmtId="4" fontId="7" fillId="4" borderId="1" xfId="1" applyNumberFormat="1" applyFont="1" applyFill="1" applyBorder="1" applyAlignment="1">
      <alignment horizontal="center" vertical="center" wrapText="1"/>
    </xf>
    <xf numFmtId="165" fontId="10" fillId="3" borderId="1" xfId="3" applyNumberFormat="1" applyFont="1" applyFill="1" applyBorder="1" applyAlignment="1">
      <alignment vertical="center"/>
    </xf>
    <xf numFmtId="43" fontId="6" fillId="0" borderId="0" xfId="0" applyNumberFormat="1" applyFont="1"/>
    <xf numFmtId="43" fontId="13" fillId="0" borderId="0" xfId="0" applyNumberFormat="1" applyFont="1"/>
    <xf numFmtId="2" fontId="13" fillId="0" borderId="0" xfId="0" applyNumberFormat="1" applyFont="1"/>
    <xf numFmtId="0" fontId="16" fillId="3" borderId="1" xfId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2" fontId="16" fillId="3" borderId="1" xfId="1" applyNumberFormat="1" applyFont="1" applyFill="1" applyBorder="1" applyAlignment="1">
      <alignment horizontal="center" vertical="center" wrapText="1"/>
    </xf>
    <xf numFmtId="0" fontId="3" fillId="3" borderId="1" xfId="1" applyFont="1" applyFill="1" applyBorder="1" applyAlignment="1">
      <alignment horizontal="center" wrapText="1"/>
    </xf>
    <xf numFmtId="0" fontId="3" fillId="3" borderId="1" xfId="1" applyFont="1" applyFill="1" applyBorder="1" applyAlignment="1">
      <alignment horizontal="left" vertical="center" wrapText="1"/>
    </xf>
    <xf numFmtId="164" fontId="3" fillId="3" borderId="1" xfId="3" applyFont="1" applyFill="1" applyBorder="1" applyAlignment="1">
      <alignment horizontal="left" vertical="center" wrapText="1"/>
    </xf>
    <xf numFmtId="0" fontId="16" fillId="3" borderId="1" xfId="1" applyFont="1" applyFill="1" applyBorder="1" applyAlignment="1">
      <alignment horizontal="center" wrapText="1"/>
    </xf>
    <xf numFmtId="164" fontId="16" fillId="3" borderId="1" xfId="3" applyFont="1" applyFill="1" applyBorder="1" applyAlignment="1">
      <alignment horizontal="center" vertical="center" wrapText="1"/>
    </xf>
    <xf numFmtId="2" fontId="7" fillId="2" borderId="1" xfId="1" applyNumberFormat="1" applyFont="1" applyFill="1" applyBorder="1" applyAlignment="1">
      <alignment horizontal="center" vertical="center" wrapText="1"/>
    </xf>
    <xf numFmtId="164" fontId="10" fillId="0" borderId="1" xfId="3" applyFont="1" applyFill="1" applyBorder="1" applyAlignment="1">
      <alignment vertical="center" wrapText="1"/>
    </xf>
    <xf numFmtId="0" fontId="7" fillId="0" borderId="0" xfId="1" applyFont="1" applyFill="1" applyBorder="1" applyAlignment="1">
      <alignment horizontal="left" vertical="center" wrapText="1"/>
    </xf>
    <xf numFmtId="0" fontId="10" fillId="0" borderId="0" xfId="1" applyFont="1" applyFill="1" applyBorder="1" applyAlignment="1">
      <alignment horizontal="left" vertical="center" wrapText="1"/>
    </xf>
    <xf numFmtId="0" fontId="3" fillId="2" borderId="2" xfId="1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 wrapText="1"/>
    </xf>
    <xf numFmtId="164" fontId="3" fillId="2" borderId="3" xfId="3" applyFont="1" applyFill="1" applyBorder="1" applyAlignment="1">
      <alignment horizontal="center" vertical="center" wrapText="1"/>
    </xf>
    <xf numFmtId="164" fontId="3" fillId="2" borderId="4" xfId="3" applyFont="1" applyFill="1" applyBorder="1" applyAlignment="1">
      <alignment horizontal="center" vertical="center" wrapText="1"/>
    </xf>
    <xf numFmtId="0" fontId="3" fillId="0" borderId="5" xfId="1" applyFont="1" applyFill="1" applyBorder="1" applyAlignment="1">
      <alignment horizontal="left" vertical="center" wrapText="1"/>
    </xf>
    <xf numFmtId="164" fontId="3" fillId="3" borderId="6" xfId="3" applyFont="1" applyFill="1" applyBorder="1" applyAlignment="1">
      <alignment horizontal="center" vertical="center" wrapText="1"/>
    </xf>
    <xf numFmtId="0" fontId="10" fillId="3" borderId="5" xfId="1" applyFont="1" applyFill="1" applyBorder="1" applyAlignment="1">
      <alignment horizontal="left" vertical="center" wrapText="1"/>
    </xf>
    <xf numFmtId="2" fontId="16" fillId="3" borderId="6" xfId="1" applyNumberFormat="1" applyFont="1" applyFill="1" applyBorder="1" applyAlignment="1">
      <alignment horizontal="center" vertical="center" wrapText="1"/>
    </xf>
    <xf numFmtId="0" fontId="11" fillId="2" borderId="5" xfId="1" applyFont="1" applyFill="1" applyBorder="1" applyAlignment="1">
      <alignment horizontal="right" vertical="center" wrapText="1"/>
    </xf>
    <xf numFmtId="2" fontId="7" fillId="2" borderId="6" xfId="1" applyNumberFormat="1" applyFont="1" applyFill="1" applyBorder="1" applyAlignment="1">
      <alignment horizontal="center" vertical="center" wrapText="1"/>
    </xf>
    <xf numFmtId="164" fontId="10" fillId="3" borderId="6" xfId="3" applyFont="1" applyFill="1" applyBorder="1" applyAlignment="1">
      <alignment horizontal="center" vertical="center" wrapText="1"/>
    </xf>
    <xf numFmtId="164" fontId="3" fillId="4" borderId="6" xfId="3" applyFont="1" applyFill="1" applyBorder="1" applyAlignment="1">
      <alignment vertical="center" wrapText="1"/>
    </xf>
    <xf numFmtId="164" fontId="3" fillId="3" borderId="6" xfId="3" applyFont="1" applyFill="1" applyBorder="1" applyAlignment="1">
      <alignment vertical="center" wrapText="1"/>
    </xf>
    <xf numFmtId="0" fontId="12" fillId="0" borderId="5" xfId="0" applyFont="1" applyBorder="1" applyAlignment="1">
      <alignment vertical="center" wrapText="1"/>
    </xf>
    <xf numFmtId="4" fontId="7" fillId="4" borderId="6" xfId="1" applyNumberFormat="1" applyFont="1" applyFill="1" applyBorder="1" applyAlignment="1">
      <alignment horizontal="center" vertical="center" wrapText="1"/>
    </xf>
    <xf numFmtId="0" fontId="3" fillId="0" borderId="5" xfId="1" applyFont="1" applyBorder="1" applyAlignment="1">
      <alignment horizontal="left" vertical="center" wrapText="1"/>
    </xf>
    <xf numFmtId="164" fontId="10" fillId="3" borderId="6" xfId="3" applyFont="1" applyFill="1" applyBorder="1" applyAlignment="1">
      <alignment vertical="center" wrapText="1"/>
    </xf>
    <xf numFmtId="164" fontId="3" fillId="2" borderId="6" xfId="3" applyFont="1" applyFill="1" applyBorder="1" applyAlignment="1">
      <alignment vertical="center" wrapText="1"/>
    </xf>
    <xf numFmtId="0" fontId="13" fillId="0" borderId="5" xfId="0" applyFont="1" applyBorder="1" applyAlignment="1">
      <alignment wrapText="1"/>
    </xf>
    <xf numFmtId="0" fontId="12" fillId="0" borderId="5" xfId="0" applyFont="1" applyBorder="1" applyAlignment="1">
      <alignment horizontal="left" vertical="center" wrapText="1"/>
    </xf>
    <xf numFmtId="164" fontId="16" fillId="3" borderId="6" xfId="3" applyFont="1" applyFill="1" applyBorder="1" applyAlignment="1">
      <alignment horizontal="center" vertical="center" wrapText="1"/>
    </xf>
    <xf numFmtId="0" fontId="11" fillId="3" borderId="5" xfId="1" applyFont="1" applyFill="1" applyBorder="1" applyAlignment="1">
      <alignment horizontal="left" vertical="center" wrapText="1"/>
    </xf>
    <xf numFmtId="164" fontId="14" fillId="3" borderId="6" xfId="3" applyFont="1" applyFill="1" applyBorder="1" applyAlignment="1">
      <alignment vertical="center" wrapText="1"/>
    </xf>
    <xf numFmtId="0" fontId="3" fillId="0" borderId="5" xfId="1" applyFont="1" applyBorder="1" applyAlignment="1">
      <alignment vertical="center" wrapText="1"/>
    </xf>
    <xf numFmtId="164" fontId="10" fillId="3" borderId="6" xfId="3" applyFont="1" applyFill="1" applyBorder="1" applyAlignment="1">
      <alignment vertical="center"/>
    </xf>
    <xf numFmtId="0" fontId="3" fillId="2" borderId="7" xfId="1" applyFont="1" applyFill="1" applyBorder="1" applyAlignment="1">
      <alignment horizontal="left" vertical="center" wrapText="1"/>
    </xf>
    <xf numFmtId="0" fontId="10" fillId="4" borderId="8" xfId="1" applyFont="1" applyFill="1" applyBorder="1" applyAlignment="1">
      <alignment horizontal="left"/>
    </xf>
    <xf numFmtId="0" fontId="10" fillId="4" borderId="8" xfId="1" applyFont="1" applyFill="1" applyBorder="1" applyAlignment="1">
      <alignment horizontal="right" vertical="center"/>
    </xf>
    <xf numFmtId="0" fontId="10" fillId="4" borderId="8" xfId="1" applyFont="1" applyFill="1" applyBorder="1" applyAlignment="1">
      <alignment vertical="center"/>
    </xf>
    <xf numFmtId="164" fontId="3" fillId="4" borderId="8" xfId="3" applyFont="1" applyFill="1" applyBorder="1" applyAlignment="1">
      <alignment vertical="center" wrapText="1"/>
    </xf>
    <xf numFmtId="164" fontId="3" fillId="4" borderId="9" xfId="3" applyFont="1" applyFill="1" applyBorder="1" applyAlignment="1">
      <alignment vertical="center" wrapText="1"/>
    </xf>
    <xf numFmtId="2" fontId="6" fillId="3" borderId="1" xfId="0" applyNumberFormat="1" applyFont="1" applyFill="1" applyBorder="1" applyAlignment="1">
      <alignment horizontal="center" vertical="center"/>
    </xf>
    <xf numFmtId="164" fontId="16" fillId="3" borderId="1" xfId="3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wrapText="1"/>
    </xf>
    <xf numFmtId="0" fontId="6" fillId="0" borderId="0" xfId="0" quotePrefix="1" applyFont="1"/>
    <xf numFmtId="0" fontId="3" fillId="0" borderId="0" xfId="0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center"/>
    </xf>
    <xf numFmtId="0" fontId="10" fillId="3" borderId="10" xfId="1" applyFont="1" applyFill="1" applyBorder="1" applyAlignment="1">
      <alignment horizontal="center" vertical="center" wrapText="1"/>
    </xf>
    <xf numFmtId="0" fontId="10" fillId="3" borderId="11" xfId="1" applyFont="1" applyFill="1" applyBorder="1" applyAlignment="1">
      <alignment horizontal="center" vertical="center" wrapText="1"/>
    </xf>
    <xf numFmtId="0" fontId="10" fillId="3" borderId="12" xfId="1" applyFont="1" applyFill="1" applyBorder="1" applyAlignment="1">
      <alignment horizontal="center" vertical="center" wrapText="1"/>
    </xf>
    <xf numFmtId="0" fontId="3" fillId="2" borderId="13" xfId="1" applyFont="1" applyFill="1" applyBorder="1" applyAlignment="1">
      <alignment horizontal="center" vertical="center" wrapText="1"/>
    </xf>
    <xf numFmtId="0" fontId="3" fillId="2" borderId="14" xfId="1" applyFont="1" applyFill="1" applyBorder="1" applyAlignment="1">
      <alignment horizontal="center" vertical="center" wrapText="1"/>
    </xf>
    <xf numFmtId="0" fontId="3" fillId="2" borderId="15" xfId="1" applyFont="1" applyFill="1" applyBorder="1" applyAlignment="1">
      <alignment horizontal="center" vertical="center" wrapText="1"/>
    </xf>
  </cellXfs>
  <cellStyles count="7">
    <cellStyle name="Comma" xfId="3" builtinId="3"/>
    <cellStyle name="Normal" xfId="0" builtinId="0"/>
    <cellStyle name="Normal 2" xfId="2"/>
    <cellStyle name="Normal 2 2" xfId="6"/>
    <cellStyle name="Normal 3" xfId="5"/>
    <cellStyle name="Обычный 2" xfId="1"/>
    <cellStyle name="Обычный 3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59</xdr:row>
      <xdr:rowOff>0</xdr:rowOff>
    </xdr:from>
    <xdr:to>
      <xdr:col>9</xdr:col>
      <xdr:colOff>304800</xdr:colOff>
      <xdr:row>60</xdr:row>
      <xdr:rowOff>29635</xdr:rowOff>
    </xdr:to>
    <xdr:sp macro="" textlink="">
      <xdr:nvSpPr>
        <xdr:cNvPr id="2" name="AutoShape 3" descr="Отображается файл &quot;Переговорна.jpg&quot;"/>
        <xdr:cNvSpPr>
          <a:spLocks noChangeAspect="1" noChangeArrowheads="1"/>
        </xdr:cNvSpPr>
      </xdr:nvSpPr>
      <xdr:spPr bwMode="auto">
        <a:xfrm>
          <a:off x="11430000" y="30162499"/>
          <a:ext cx="304800" cy="3069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L97"/>
  <sheetViews>
    <sheetView tabSelected="1" view="pageBreakPreview" topLeftCell="A47" zoomScale="90" zoomScaleNormal="100" zoomScaleSheetLayoutView="90" workbookViewId="0">
      <selection activeCell="A58" sqref="A58"/>
    </sheetView>
  </sheetViews>
  <sheetFormatPr defaultRowHeight="15" x14ac:dyDescent="0.25"/>
  <cols>
    <col min="1" max="1" width="50.140625" customWidth="1"/>
    <col min="2" max="2" width="22.7109375" style="1" customWidth="1"/>
    <col min="3" max="3" width="14.140625" customWidth="1"/>
    <col min="4" max="4" width="14.140625" style="3" customWidth="1"/>
    <col min="5" max="5" width="16.140625" style="47" customWidth="1"/>
    <col min="6" max="6" width="14.140625" customWidth="1"/>
    <col min="7" max="8" width="16.140625" style="2" customWidth="1"/>
    <col min="9" max="9" width="16.28515625" customWidth="1"/>
  </cols>
  <sheetData>
    <row r="1" spans="1:8" ht="15" customHeight="1" x14ac:dyDescent="0.25">
      <c r="A1" s="103" t="s">
        <v>21</v>
      </c>
      <c r="B1" s="104"/>
      <c r="C1" s="104"/>
      <c r="D1" s="104"/>
      <c r="E1" s="104"/>
      <c r="F1" s="104"/>
      <c r="G1" s="104"/>
      <c r="H1" s="104"/>
    </row>
    <row r="2" spans="1:8" ht="9.75" customHeight="1" x14ac:dyDescent="0.25">
      <c r="A2" s="104"/>
      <c r="B2" s="104"/>
      <c r="C2" s="104"/>
      <c r="D2" s="104"/>
      <c r="E2" s="104"/>
      <c r="F2" s="104"/>
      <c r="G2" s="104"/>
      <c r="H2" s="104"/>
    </row>
    <row r="3" spans="1:8" ht="24.75" customHeight="1" x14ac:dyDescent="0.25">
      <c r="A3" s="104"/>
      <c r="B3" s="104"/>
      <c r="C3" s="104"/>
      <c r="D3" s="104"/>
      <c r="E3" s="104"/>
      <c r="F3" s="104"/>
      <c r="G3" s="104"/>
      <c r="H3" s="104"/>
    </row>
    <row r="4" spans="1:8" ht="15.75" customHeight="1" x14ac:dyDescent="0.25">
      <c r="A4" s="104"/>
      <c r="B4" s="104"/>
      <c r="C4" s="104"/>
      <c r="D4" s="104"/>
      <c r="E4" s="104"/>
      <c r="F4" s="104"/>
      <c r="G4" s="104"/>
      <c r="H4" s="104"/>
    </row>
    <row r="5" spans="1:8" ht="7.5" customHeight="1" x14ac:dyDescent="0.25">
      <c r="A5" s="104"/>
      <c r="B5" s="104"/>
      <c r="C5" s="104"/>
      <c r="D5" s="104"/>
      <c r="E5" s="104"/>
      <c r="F5" s="104"/>
      <c r="G5" s="104"/>
      <c r="H5" s="104"/>
    </row>
    <row r="6" spans="1:8" ht="12.75" customHeight="1" x14ac:dyDescent="0.25">
      <c r="A6" s="104"/>
      <c r="B6" s="104"/>
      <c r="C6" s="104"/>
      <c r="D6" s="104"/>
      <c r="E6" s="104"/>
      <c r="F6" s="104"/>
      <c r="G6" s="104"/>
      <c r="H6" s="104"/>
    </row>
    <row r="7" spans="1:8" ht="15.75" customHeight="1" x14ac:dyDescent="0.25">
      <c r="A7" s="104"/>
      <c r="B7" s="104"/>
      <c r="C7" s="104"/>
      <c r="D7" s="104"/>
      <c r="E7" s="104"/>
      <c r="F7" s="104"/>
      <c r="G7" s="104"/>
      <c r="H7" s="104"/>
    </row>
    <row r="8" spans="1:8" ht="20.25" customHeight="1" x14ac:dyDescent="0.25">
      <c r="A8" s="104"/>
      <c r="B8" s="104"/>
      <c r="C8" s="104"/>
      <c r="D8" s="104"/>
      <c r="E8" s="104"/>
      <c r="F8" s="104"/>
      <c r="G8" s="104"/>
      <c r="H8" s="104"/>
    </row>
    <row r="9" spans="1:8" ht="3" customHeight="1" x14ac:dyDescent="0.25">
      <c r="A9" s="104"/>
      <c r="B9" s="104"/>
      <c r="C9" s="104"/>
      <c r="D9" s="104"/>
      <c r="E9" s="104"/>
      <c r="F9" s="104"/>
      <c r="G9" s="104"/>
      <c r="H9" s="104"/>
    </row>
    <row r="10" spans="1:8" ht="19.5" hidden="1" customHeight="1" x14ac:dyDescent="0.25">
      <c r="A10" s="104"/>
      <c r="B10" s="104"/>
      <c r="C10" s="104"/>
      <c r="D10" s="104"/>
      <c r="E10" s="104"/>
      <c r="F10" s="104"/>
      <c r="G10" s="104"/>
      <c r="H10" s="104"/>
    </row>
    <row r="11" spans="1:8" ht="17.25" hidden="1" customHeight="1" x14ac:dyDescent="0.25">
      <c r="A11" s="104"/>
      <c r="B11" s="104"/>
      <c r="C11" s="104"/>
      <c r="D11" s="104"/>
      <c r="E11" s="104"/>
      <c r="F11" s="104"/>
      <c r="G11" s="104"/>
      <c r="H11" s="104"/>
    </row>
    <row r="12" spans="1:8" ht="45.75" hidden="1" customHeight="1" x14ac:dyDescent="0.25">
      <c r="A12" s="104"/>
      <c r="B12" s="104"/>
      <c r="C12" s="104"/>
      <c r="D12" s="104"/>
      <c r="E12" s="104"/>
      <c r="F12" s="104"/>
      <c r="G12" s="104"/>
      <c r="H12" s="104"/>
    </row>
    <row r="13" spans="1:8" ht="18" hidden="1" customHeight="1" x14ac:dyDescent="0.25">
      <c r="A13" s="104"/>
      <c r="B13" s="104"/>
      <c r="C13" s="104"/>
      <c r="D13" s="104"/>
      <c r="E13" s="104"/>
      <c r="F13" s="104"/>
      <c r="G13" s="104"/>
      <c r="H13" s="104"/>
    </row>
    <row r="14" spans="1:8" ht="32.25" customHeight="1" x14ac:dyDescent="0.25">
      <c r="A14" s="100"/>
      <c r="B14" s="7" t="s">
        <v>47</v>
      </c>
      <c r="C14" s="101">
        <v>28.305299999999999</v>
      </c>
      <c r="D14" s="100"/>
      <c r="E14" s="100"/>
      <c r="F14" s="100"/>
      <c r="G14" s="100"/>
      <c r="H14" s="100"/>
    </row>
    <row r="15" spans="1:8" ht="48.75" customHeight="1" thickBot="1" x14ac:dyDescent="0.3">
      <c r="A15" s="105" t="s">
        <v>48</v>
      </c>
      <c r="B15" s="106"/>
      <c r="C15" s="106"/>
      <c r="D15" s="106"/>
      <c r="E15" s="106"/>
      <c r="F15" s="106"/>
      <c r="G15" s="106"/>
      <c r="H15" s="107"/>
    </row>
    <row r="16" spans="1:8" ht="48.75" customHeight="1" thickBot="1" x14ac:dyDescent="0.3">
      <c r="A16" s="67" t="s">
        <v>27</v>
      </c>
      <c r="B16" s="108" t="s">
        <v>62</v>
      </c>
      <c r="C16" s="109"/>
      <c r="D16" s="109"/>
      <c r="E16" s="109"/>
      <c r="F16" s="109"/>
      <c r="G16" s="109"/>
      <c r="H16" s="110"/>
    </row>
    <row r="17" spans="1:12" s="6" customFormat="1" ht="96.75" customHeight="1" x14ac:dyDescent="0.25">
      <c r="A17" s="67" t="s">
        <v>31</v>
      </c>
      <c r="B17" s="68" t="s">
        <v>4</v>
      </c>
      <c r="C17" s="68" t="s">
        <v>3</v>
      </c>
      <c r="D17" s="68" t="s">
        <v>0</v>
      </c>
      <c r="E17" s="69" t="s">
        <v>2</v>
      </c>
      <c r="F17" s="69" t="s">
        <v>9</v>
      </c>
      <c r="G17" s="69" t="s">
        <v>1</v>
      </c>
      <c r="H17" s="70" t="s">
        <v>10</v>
      </c>
    </row>
    <row r="18" spans="1:12" s="6" customFormat="1" ht="50.25" customHeight="1" x14ac:dyDescent="0.25">
      <c r="A18" s="71" t="s">
        <v>22</v>
      </c>
      <c r="B18" s="8"/>
      <c r="C18" s="8"/>
      <c r="D18" s="8"/>
      <c r="E18" s="19"/>
      <c r="F18" s="9"/>
      <c r="G18" s="9"/>
      <c r="H18" s="72"/>
    </row>
    <row r="19" spans="1:12" s="6" customFormat="1" ht="61.5" customHeight="1" x14ac:dyDescent="0.25">
      <c r="A19" s="73" t="s">
        <v>32</v>
      </c>
      <c r="B19" s="11" t="s">
        <v>12</v>
      </c>
      <c r="C19" s="56">
        <v>1</v>
      </c>
      <c r="D19" s="55">
        <v>30</v>
      </c>
      <c r="E19" s="57"/>
      <c r="F19" s="57"/>
      <c r="G19" s="57"/>
      <c r="H19" s="74"/>
    </row>
    <row r="20" spans="1:12" s="6" customFormat="1" ht="75" customHeight="1" x14ac:dyDescent="0.25">
      <c r="A20" s="73" t="s">
        <v>33</v>
      </c>
      <c r="B20" s="11" t="s">
        <v>12</v>
      </c>
      <c r="C20" s="56">
        <v>1</v>
      </c>
      <c r="D20" s="55">
        <v>30</v>
      </c>
      <c r="E20" s="57"/>
      <c r="F20" s="57"/>
      <c r="G20" s="57"/>
      <c r="H20" s="74"/>
    </row>
    <row r="21" spans="1:12" s="6" customFormat="1" ht="49.5" customHeight="1" x14ac:dyDescent="0.25">
      <c r="A21" s="73" t="s">
        <v>46</v>
      </c>
      <c r="B21" s="11" t="s">
        <v>12</v>
      </c>
      <c r="C21" s="56">
        <v>1</v>
      </c>
      <c r="D21" s="55">
        <v>30</v>
      </c>
      <c r="E21" s="57"/>
      <c r="F21" s="57"/>
      <c r="G21" s="57"/>
      <c r="H21" s="74"/>
    </row>
    <row r="22" spans="1:12" s="6" customFormat="1" ht="65.25" customHeight="1" x14ac:dyDescent="0.25">
      <c r="A22" s="73" t="s">
        <v>49</v>
      </c>
      <c r="B22" s="11" t="s">
        <v>12</v>
      </c>
      <c r="C22" s="56">
        <v>1</v>
      </c>
      <c r="D22" s="55">
        <v>40</v>
      </c>
      <c r="E22" s="57"/>
      <c r="F22" s="57"/>
      <c r="G22" s="57"/>
      <c r="H22" s="74"/>
    </row>
    <row r="23" spans="1:12" s="6" customFormat="1" ht="29.25" customHeight="1" x14ac:dyDescent="0.25">
      <c r="A23" s="75" t="s">
        <v>7</v>
      </c>
      <c r="B23" s="13"/>
      <c r="C23" s="48" t="s">
        <v>11</v>
      </c>
      <c r="D23" s="48"/>
      <c r="E23" s="48"/>
      <c r="F23" s="48"/>
      <c r="G23" s="63"/>
      <c r="H23" s="76"/>
    </row>
    <row r="24" spans="1:12" s="6" customFormat="1" ht="47.25" customHeight="1" x14ac:dyDescent="0.25">
      <c r="A24" s="71" t="s">
        <v>34</v>
      </c>
      <c r="B24" s="8"/>
      <c r="C24" s="8"/>
      <c r="D24" s="8"/>
      <c r="E24" s="19"/>
      <c r="F24" s="9"/>
      <c r="G24" s="9"/>
      <c r="H24" s="72"/>
    </row>
    <row r="25" spans="1:12" s="6" customFormat="1" ht="39" customHeight="1" x14ac:dyDescent="0.25">
      <c r="A25" s="73" t="s">
        <v>36</v>
      </c>
      <c r="B25" s="11" t="s">
        <v>13</v>
      </c>
      <c r="C25" s="11">
        <v>6</v>
      </c>
      <c r="D25" s="11"/>
      <c r="E25" s="12"/>
      <c r="F25" s="12"/>
      <c r="G25" s="12"/>
      <c r="H25" s="77"/>
      <c r="I25" s="52"/>
      <c r="L25" s="102" t="s">
        <v>35</v>
      </c>
    </row>
    <row r="26" spans="1:12" s="6" customFormat="1" ht="32.25" customHeight="1" x14ac:dyDescent="0.25">
      <c r="A26" s="73" t="s">
        <v>37</v>
      </c>
      <c r="B26" s="11" t="s">
        <v>13</v>
      </c>
      <c r="C26" s="11">
        <v>6</v>
      </c>
      <c r="D26" s="11"/>
      <c r="E26" s="12"/>
      <c r="F26" s="12"/>
      <c r="G26" s="12"/>
      <c r="H26" s="77"/>
      <c r="I26" s="52"/>
    </row>
    <row r="27" spans="1:12" s="6" customFormat="1" ht="30" customHeight="1" x14ac:dyDescent="0.25">
      <c r="A27" s="73" t="s">
        <v>38</v>
      </c>
      <c r="B27" s="11" t="s">
        <v>13</v>
      </c>
      <c r="C27" s="11">
        <v>6</v>
      </c>
      <c r="D27" s="11"/>
      <c r="E27" s="26"/>
      <c r="F27" s="12"/>
      <c r="G27" s="12"/>
      <c r="H27" s="77"/>
      <c r="I27" s="52"/>
    </row>
    <row r="28" spans="1:12" s="6" customFormat="1" ht="32.25" customHeight="1" x14ac:dyDescent="0.25">
      <c r="A28" s="73" t="s">
        <v>39</v>
      </c>
      <c r="B28" s="11" t="s">
        <v>13</v>
      </c>
      <c r="C28" s="11">
        <v>6</v>
      </c>
      <c r="D28" s="11"/>
      <c r="E28" s="26"/>
      <c r="F28" s="12"/>
      <c r="G28" s="12"/>
      <c r="H28" s="77"/>
      <c r="I28" s="52"/>
    </row>
    <row r="29" spans="1:12" s="6" customFormat="1" ht="21.75" customHeight="1" x14ac:dyDescent="0.25">
      <c r="A29" s="75" t="s">
        <v>7</v>
      </c>
      <c r="B29" s="13"/>
      <c r="C29" s="14"/>
      <c r="D29" s="15"/>
      <c r="E29" s="15"/>
      <c r="F29" s="15"/>
      <c r="G29" s="16"/>
      <c r="H29" s="78"/>
      <c r="I29" s="53"/>
    </row>
    <row r="30" spans="1:12" s="5" customFormat="1" ht="38.25" customHeight="1" x14ac:dyDescent="0.25">
      <c r="A30" s="71" t="s">
        <v>23</v>
      </c>
      <c r="B30" s="17"/>
      <c r="C30" s="10"/>
      <c r="D30" s="11"/>
      <c r="E30" s="44"/>
      <c r="F30" s="18"/>
      <c r="G30" s="19"/>
      <c r="H30" s="79"/>
    </row>
    <row r="31" spans="1:12" s="5" customFormat="1" ht="38.25" customHeight="1" x14ac:dyDescent="0.25">
      <c r="A31" s="80" t="s">
        <v>50</v>
      </c>
      <c r="B31" s="20" t="s">
        <v>5</v>
      </c>
      <c r="C31" s="21">
        <v>4</v>
      </c>
      <c r="D31" s="22">
        <v>30</v>
      </c>
      <c r="E31" s="44"/>
      <c r="F31" s="18"/>
      <c r="G31" s="19"/>
      <c r="H31" s="79"/>
    </row>
    <row r="32" spans="1:12" s="5" customFormat="1" ht="51.75" customHeight="1" x14ac:dyDescent="0.25">
      <c r="A32" s="80" t="s">
        <v>51</v>
      </c>
      <c r="B32" s="20" t="s">
        <v>5</v>
      </c>
      <c r="C32" s="21">
        <v>2</v>
      </c>
      <c r="D32" s="22">
        <v>40</v>
      </c>
      <c r="E32" s="12"/>
      <c r="F32" s="12"/>
      <c r="G32" s="12"/>
      <c r="H32" s="77"/>
    </row>
    <row r="33" spans="1:9" s="5" customFormat="1" ht="51.75" customHeight="1" x14ac:dyDescent="0.25">
      <c r="A33" s="80" t="s">
        <v>53</v>
      </c>
      <c r="B33" s="20" t="s">
        <v>5</v>
      </c>
      <c r="C33" s="20">
        <v>4</v>
      </c>
      <c r="D33" s="22">
        <v>100</v>
      </c>
      <c r="E33" s="12"/>
      <c r="F33" s="12"/>
      <c r="G33" s="12"/>
      <c r="H33" s="77"/>
    </row>
    <row r="34" spans="1:9" s="5" customFormat="1" ht="51.75" customHeight="1" x14ac:dyDescent="0.25">
      <c r="A34" s="80" t="s">
        <v>52</v>
      </c>
      <c r="B34" s="20" t="s">
        <v>5</v>
      </c>
      <c r="C34" s="20">
        <v>2</v>
      </c>
      <c r="D34" s="22">
        <v>30</v>
      </c>
      <c r="E34" s="12"/>
      <c r="F34" s="12"/>
      <c r="G34" s="12"/>
      <c r="H34" s="77"/>
    </row>
    <row r="35" spans="1:9" s="5" customFormat="1" ht="35.25" customHeight="1" x14ac:dyDescent="0.25">
      <c r="A35" s="80" t="s">
        <v>54</v>
      </c>
      <c r="B35" s="20" t="s">
        <v>5</v>
      </c>
      <c r="C35" s="20">
        <v>1</v>
      </c>
      <c r="D35" s="22">
        <v>40</v>
      </c>
      <c r="E35" s="26"/>
      <c r="F35" s="12"/>
      <c r="G35" s="12"/>
      <c r="H35" s="77"/>
    </row>
    <row r="36" spans="1:9" s="5" customFormat="1" ht="48.75" customHeight="1" x14ac:dyDescent="0.25">
      <c r="A36" s="80" t="s">
        <v>55</v>
      </c>
      <c r="B36" s="20" t="s">
        <v>24</v>
      </c>
      <c r="C36" s="20">
        <v>10</v>
      </c>
      <c r="D36" s="22">
        <v>100</v>
      </c>
      <c r="E36" s="98"/>
      <c r="F36" s="12"/>
      <c r="G36" s="12"/>
      <c r="H36" s="77"/>
    </row>
    <row r="37" spans="1:9" s="5" customFormat="1" ht="45" customHeight="1" x14ac:dyDescent="0.25">
      <c r="A37" s="80" t="s">
        <v>57</v>
      </c>
      <c r="B37" s="20" t="s">
        <v>25</v>
      </c>
      <c r="C37" s="20">
        <v>3</v>
      </c>
      <c r="D37" s="22">
        <v>70</v>
      </c>
      <c r="E37" s="64"/>
      <c r="F37" s="12"/>
      <c r="G37" s="12"/>
      <c r="H37" s="77"/>
    </row>
    <row r="38" spans="1:9" s="5" customFormat="1" ht="35.25" customHeight="1" x14ac:dyDescent="0.25">
      <c r="A38" s="80" t="s">
        <v>56</v>
      </c>
      <c r="B38" s="20" t="s">
        <v>5</v>
      </c>
      <c r="C38" s="20">
        <v>1</v>
      </c>
      <c r="D38" s="22">
        <v>35</v>
      </c>
      <c r="E38" s="26"/>
      <c r="F38" s="12"/>
      <c r="G38" s="12"/>
      <c r="H38" s="77"/>
    </row>
    <row r="39" spans="1:9" s="5" customFormat="1" ht="64.5" customHeight="1" x14ac:dyDescent="0.25">
      <c r="A39" s="80" t="s">
        <v>58</v>
      </c>
      <c r="B39" s="20" t="s">
        <v>19</v>
      </c>
      <c r="C39" s="20">
        <v>350</v>
      </c>
      <c r="D39" s="22" t="s">
        <v>11</v>
      </c>
      <c r="E39" s="26"/>
      <c r="F39" s="12"/>
      <c r="G39" s="12"/>
      <c r="H39" s="77"/>
    </row>
    <row r="40" spans="1:9" s="5" customFormat="1" ht="21" customHeight="1" x14ac:dyDescent="0.25">
      <c r="A40" s="75" t="s">
        <v>7</v>
      </c>
      <c r="B40" s="13"/>
      <c r="C40" s="14"/>
      <c r="D40" s="15"/>
      <c r="E40" s="15"/>
      <c r="F40" s="15"/>
      <c r="G40" s="50"/>
      <c r="H40" s="81"/>
      <c r="I40" s="54"/>
    </row>
    <row r="41" spans="1:9" s="5" customFormat="1" ht="21.75" customHeight="1" x14ac:dyDescent="0.25">
      <c r="A41" s="82" t="s">
        <v>8</v>
      </c>
      <c r="B41" s="23"/>
      <c r="C41" s="24"/>
      <c r="D41" s="10"/>
      <c r="E41" s="26"/>
      <c r="F41" s="12"/>
      <c r="G41" s="26"/>
      <c r="H41" s="83"/>
    </row>
    <row r="42" spans="1:9" s="5" customFormat="1" ht="51" customHeight="1" x14ac:dyDescent="0.25">
      <c r="A42" s="80" t="s">
        <v>40</v>
      </c>
      <c r="B42" s="20" t="s">
        <v>26</v>
      </c>
      <c r="C42" s="20" t="s">
        <v>11</v>
      </c>
      <c r="D42" s="22">
        <f>30+30+40</f>
        <v>100</v>
      </c>
      <c r="E42" s="26">
        <v>600</v>
      </c>
      <c r="F42" s="12"/>
      <c r="G42" s="26"/>
      <c r="H42" s="83">
        <f>D42*E42</f>
        <v>60000</v>
      </c>
    </row>
    <row r="43" spans="1:9" s="5" customFormat="1" ht="53.25" customHeight="1" x14ac:dyDescent="0.25">
      <c r="A43" s="80" t="s">
        <v>63</v>
      </c>
      <c r="B43" s="20" t="s">
        <v>26</v>
      </c>
      <c r="C43" s="20" t="s">
        <v>11</v>
      </c>
      <c r="D43" s="22">
        <v>200</v>
      </c>
      <c r="E43" s="26">
        <v>200</v>
      </c>
      <c r="F43" s="12"/>
      <c r="G43" s="26"/>
      <c r="H43" s="83">
        <f>D43*E43</f>
        <v>40000</v>
      </c>
    </row>
    <row r="44" spans="1:9" s="6" customFormat="1" ht="21.75" customHeight="1" x14ac:dyDescent="0.25">
      <c r="A44" s="75" t="s">
        <v>7</v>
      </c>
      <c r="B44" s="13"/>
      <c r="C44" s="14"/>
      <c r="D44" s="14"/>
      <c r="E44" s="45"/>
      <c r="F44" s="27"/>
      <c r="G44" s="28"/>
      <c r="H44" s="84"/>
      <c r="I44" s="54"/>
    </row>
    <row r="45" spans="1:9" s="6" customFormat="1" ht="46.5" customHeight="1" x14ac:dyDescent="0.25">
      <c r="A45" s="85" t="s">
        <v>20</v>
      </c>
      <c r="B45" s="23"/>
      <c r="C45" s="24"/>
      <c r="D45" s="11"/>
      <c r="E45" s="26"/>
      <c r="F45" s="25"/>
      <c r="G45" s="26"/>
      <c r="H45" s="83"/>
    </row>
    <row r="46" spans="1:9" s="6" customFormat="1" ht="68.25" customHeight="1" x14ac:dyDescent="0.25">
      <c r="A46" s="80" t="s">
        <v>59</v>
      </c>
      <c r="B46" s="20" t="s">
        <v>6</v>
      </c>
      <c r="C46" s="49">
        <v>60</v>
      </c>
      <c r="D46" s="49">
        <v>300</v>
      </c>
      <c r="E46" s="26"/>
      <c r="F46" s="25"/>
      <c r="G46" s="26"/>
      <c r="H46" s="83"/>
      <c r="I46" s="52"/>
    </row>
    <row r="47" spans="1:9" s="6" customFormat="1" ht="68.25" customHeight="1" x14ac:dyDescent="0.25">
      <c r="A47" s="86" t="s">
        <v>45</v>
      </c>
      <c r="B47" s="20" t="s">
        <v>6</v>
      </c>
      <c r="C47" s="49">
        <v>6</v>
      </c>
      <c r="D47" s="49">
        <v>300</v>
      </c>
      <c r="E47" s="26"/>
      <c r="F47" s="25"/>
      <c r="G47" s="26"/>
      <c r="H47" s="83"/>
      <c r="I47" s="52"/>
    </row>
    <row r="48" spans="1:9" s="6" customFormat="1" ht="46.5" customHeight="1" x14ac:dyDescent="0.25">
      <c r="A48" s="86" t="s">
        <v>60</v>
      </c>
      <c r="B48" s="20" t="s">
        <v>6</v>
      </c>
      <c r="C48" s="49">
        <v>1</v>
      </c>
      <c r="D48" s="49">
        <v>300</v>
      </c>
      <c r="E48" s="12"/>
      <c r="F48" s="25"/>
      <c r="G48" s="26"/>
      <c r="H48" s="83"/>
      <c r="I48" s="52"/>
    </row>
    <row r="49" spans="1:9" s="6" customFormat="1" ht="21.75" customHeight="1" x14ac:dyDescent="0.25">
      <c r="A49" s="75" t="s">
        <v>7</v>
      </c>
      <c r="B49" s="29"/>
      <c r="C49" s="30"/>
      <c r="D49" s="30"/>
      <c r="E49" s="16"/>
      <c r="F49" s="31"/>
      <c r="G49" s="16"/>
      <c r="H49" s="78"/>
      <c r="I49" s="53"/>
    </row>
    <row r="50" spans="1:9" s="6" customFormat="1" ht="21.75" customHeight="1" x14ac:dyDescent="0.25">
      <c r="A50" s="85" t="s">
        <v>15</v>
      </c>
      <c r="B50" s="58"/>
      <c r="C50" s="59"/>
      <c r="D50" s="59"/>
      <c r="E50" s="19"/>
      <c r="F50" s="60"/>
      <c r="G50" s="19"/>
      <c r="H50" s="79"/>
      <c r="I50" s="53"/>
    </row>
    <row r="51" spans="1:9" s="6" customFormat="1" ht="30.75" customHeight="1" x14ac:dyDescent="0.25">
      <c r="A51" s="86" t="s">
        <v>41</v>
      </c>
      <c r="B51" s="61" t="s">
        <v>16</v>
      </c>
      <c r="C51" s="55">
        <v>300</v>
      </c>
      <c r="D51" s="55"/>
      <c r="E51" s="62"/>
      <c r="F51" s="62"/>
      <c r="G51" s="62"/>
      <c r="H51" s="87"/>
      <c r="I51" s="53"/>
    </row>
    <row r="52" spans="1:9" s="6" customFormat="1" ht="30.75" customHeight="1" x14ac:dyDescent="0.25">
      <c r="A52" s="86" t="s">
        <v>42</v>
      </c>
      <c r="B52" s="61" t="s">
        <v>16</v>
      </c>
      <c r="C52" s="55">
        <v>1</v>
      </c>
      <c r="D52" s="55">
        <v>50</v>
      </c>
      <c r="E52" s="62"/>
      <c r="F52" s="62"/>
      <c r="G52" s="62"/>
      <c r="H52" s="87"/>
      <c r="I52" s="53"/>
    </row>
    <row r="53" spans="1:9" s="6" customFormat="1" ht="30.75" customHeight="1" x14ac:dyDescent="0.25">
      <c r="A53" s="86" t="s">
        <v>43</v>
      </c>
      <c r="B53" s="61" t="s">
        <v>16</v>
      </c>
      <c r="C53" s="55">
        <v>300</v>
      </c>
      <c r="D53" s="55"/>
      <c r="E53" s="62"/>
      <c r="F53" s="62"/>
      <c r="G53" s="62"/>
      <c r="H53" s="87"/>
      <c r="I53" s="53"/>
    </row>
    <row r="54" spans="1:9" s="6" customFormat="1" ht="48.75" customHeight="1" x14ac:dyDescent="0.25">
      <c r="A54" s="86" t="s">
        <v>44</v>
      </c>
      <c r="B54" s="61" t="s">
        <v>16</v>
      </c>
      <c r="C54" s="55">
        <v>300</v>
      </c>
      <c r="D54" s="55"/>
      <c r="E54" s="62"/>
      <c r="F54" s="62"/>
      <c r="G54" s="62"/>
      <c r="H54" s="87"/>
      <c r="I54" s="53"/>
    </row>
    <row r="55" spans="1:9" s="6" customFormat="1" ht="21.75" customHeight="1" x14ac:dyDescent="0.25">
      <c r="A55" s="75" t="s">
        <v>7</v>
      </c>
      <c r="B55" s="29"/>
      <c r="C55" s="30"/>
      <c r="D55" s="30"/>
      <c r="E55" s="16"/>
      <c r="F55" s="31"/>
      <c r="G55" s="16"/>
      <c r="H55" s="78"/>
      <c r="I55" s="53"/>
    </row>
    <row r="56" spans="1:9" s="6" customFormat="1" ht="21.75" customHeight="1" x14ac:dyDescent="0.25">
      <c r="A56" s="88" t="s">
        <v>17</v>
      </c>
      <c r="B56" s="32"/>
      <c r="C56" s="33"/>
      <c r="D56" s="34"/>
      <c r="E56" s="36"/>
      <c r="F56" s="35"/>
      <c r="G56" s="36"/>
      <c r="H56" s="89"/>
    </row>
    <row r="57" spans="1:9" s="6" customFormat="1" ht="35.25" customHeight="1" x14ac:dyDescent="0.25">
      <c r="A57" s="86" t="s">
        <v>61</v>
      </c>
      <c r="B57" s="11" t="s">
        <v>13</v>
      </c>
      <c r="C57" s="11">
        <v>6</v>
      </c>
      <c r="D57" s="11">
        <v>1</v>
      </c>
      <c r="E57" s="99"/>
      <c r="F57" s="99"/>
      <c r="G57" s="26"/>
      <c r="H57" s="83"/>
    </row>
    <row r="58" spans="1:9" s="6" customFormat="1" ht="52.5" customHeight="1" x14ac:dyDescent="0.25">
      <c r="A58" s="86" t="s">
        <v>64</v>
      </c>
      <c r="B58" s="11" t="s">
        <v>13</v>
      </c>
      <c r="C58" s="11">
        <f>2*5</f>
        <v>10</v>
      </c>
      <c r="D58" s="11">
        <v>1</v>
      </c>
      <c r="E58" s="12"/>
      <c r="F58" s="12"/>
      <c r="G58" s="12"/>
      <c r="H58" s="77"/>
    </row>
    <row r="59" spans="1:9" s="6" customFormat="1" ht="21.75" customHeight="1" x14ac:dyDescent="0.25">
      <c r="A59" s="75" t="s">
        <v>7</v>
      </c>
      <c r="B59" s="29"/>
      <c r="C59" s="30"/>
      <c r="D59" s="30"/>
      <c r="E59" s="16"/>
      <c r="F59" s="31"/>
      <c r="G59" s="16"/>
      <c r="H59" s="78"/>
      <c r="I59" s="53"/>
    </row>
    <row r="60" spans="1:9" s="6" customFormat="1" ht="21.75" customHeight="1" x14ac:dyDescent="0.25">
      <c r="A60" s="90" t="s">
        <v>18</v>
      </c>
      <c r="B60" s="37"/>
      <c r="C60" s="38"/>
      <c r="D60" s="38"/>
      <c r="E60" s="38"/>
      <c r="F60" s="38"/>
      <c r="G60" s="51"/>
      <c r="H60" s="91"/>
      <c r="I60" s="52"/>
    </row>
    <row r="61" spans="1:9" s="6" customFormat="1" ht="21.75" customHeight="1" thickBot="1" x14ac:dyDescent="0.3">
      <c r="A61" s="92" t="s">
        <v>14</v>
      </c>
      <c r="B61" s="93"/>
      <c r="C61" s="94"/>
      <c r="D61" s="94"/>
      <c r="E61" s="95"/>
      <c r="F61" s="94"/>
      <c r="G61" s="96"/>
      <c r="H61" s="97"/>
      <c r="I61" s="53"/>
    </row>
    <row r="62" spans="1:9" x14ac:dyDescent="0.25">
      <c r="A62" s="39"/>
      <c r="B62" s="40"/>
      <c r="C62" s="39"/>
      <c r="D62" s="41"/>
      <c r="E62" s="46"/>
      <c r="F62" s="39"/>
      <c r="G62" s="42"/>
      <c r="H62" s="42"/>
    </row>
    <row r="63" spans="1:9" ht="31.5" customHeight="1" x14ac:dyDescent="0.25">
      <c r="A63" s="65"/>
      <c r="B63" s="65"/>
      <c r="C63" s="65"/>
      <c r="D63" s="4"/>
    </row>
    <row r="64" spans="1:9" ht="31.5" x14ac:dyDescent="0.25">
      <c r="A64" s="65" t="s">
        <v>29</v>
      </c>
      <c r="B64" s="65"/>
      <c r="C64" s="65"/>
      <c r="D64" s="4"/>
    </row>
    <row r="65" spans="1:9" ht="15.75" x14ac:dyDescent="0.25">
      <c r="A65" s="65"/>
      <c r="B65" s="65"/>
      <c r="C65" s="65"/>
      <c r="D65" s="4"/>
    </row>
    <row r="66" spans="1:9" ht="15.75" x14ac:dyDescent="0.25">
      <c r="A66" s="65"/>
      <c r="B66" s="65"/>
      <c r="C66" s="65"/>
      <c r="D66" s="4"/>
    </row>
    <row r="67" spans="1:9" ht="15.75" x14ac:dyDescent="0.25">
      <c r="A67" s="65"/>
      <c r="B67" s="65"/>
      <c r="C67" s="65"/>
      <c r="D67" s="4"/>
    </row>
    <row r="68" spans="1:9" ht="63.75" customHeight="1" x14ac:dyDescent="0.25">
      <c r="A68" s="66"/>
      <c r="B68" s="65"/>
      <c r="C68" s="65"/>
      <c r="D68" s="4"/>
    </row>
    <row r="69" spans="1:9" ht="31.5" x14ac:dyDescent="0.25">
      <c r="A69" s="66" t="s">
        <v>28</v>
      </c>
      <c r="B69" s="65"/>
      <c r="C69" s="65"/>
      <c r="D69" s="4"/>
    </row>
    <row r="70" spans="1:9" ht="15.75" x14ac:dyDescent="0.25">
      <c r="A70" s="66"/>
      <c r="B70" s="65"/>
      <c r="C70" s="65"/>
      <c r="D70" s="4"/>
    </row>
    <row r="71" spans="1:9" ht="15.75" x14ac:dyDescent="0.25">
      <c r="A71" s="66" t="s">
        <v>30</v>
      </c>
      <c r="D71" s="4"/>
    </row>
    <row r="72" spans="1:9" x14ac:dyDescent="0.25">
      <c r="D72" s="4"/>
    </row>
    <row r="73" spans="1:9" x14ac:dyDescent="0.25">
      <c r="D73" s="4"/>
    </row>
    <row r="74" spans="1:9" x14ac:dyDescent="0.25">
      <c r="D74"/>
    </row>
    <row r="75" spans="1:9" x14ac:dyDescent="0.25">
      <c r="D75" s="4"/>
    </row>
    <row r="76" spans="1:9" x14ac:dyDescent="0.25">
      <c r="D76" s="4"/>
    </row>
    <row r="77" spans="1:9" x14ac:dyDescent="0.25">
      <c r="D77" s="4"/>
    </row>
    <row r="78" spans="1:9" s="47" customFormat="1" x14ac:dyDescent="0.25">
      <c r="A78"/>
      <c r="B78" s="1"/>
      <c r="C78"/>
      <c r="D78" s="4"/>
      <c r="F78"/>
      <c r="G78" s="2"/>
      <c r="H78" s="2"/>
      <c r="I78"/>
    </row>
    <row r="79" spans="1:9" s="47" customFormat="1" x14ac:dyDescent="0.25">
      <c r="A79"/>
      <c r="B79" s="1"/>
      <c r="C79"/>
      <c r="D79" s="4"/>
      <c r="F79"/>
      <c r="G79" s="2"/>
      <c r="H79" s="2"/>
      <c r="I79"/>
    </row>
    <row r="80" spans="1:9" s="47" customFormat="1" x14ac:dyDescent="0.25">
      <c r="A80"/>
      <c r="B80" s="1"/>
      <c r="C80"/>
      <c r="D80" s="4"/>
      <c r="F80"/>
      <c r="G80" s="2"/>
      <c r="H80" s="2"/>
      <c r="I80"/>
    </row>
    <row r="81" spans="1:9" s="47" customFormat="1" x14ac:dyDescent="0.25">
      <c r="A81"/>
      <c r="B81" s="1"/>
      <c r="C81"/>
      <c r="D81" s="4"/>
      <c r="F81"/>
      <c r="G81" s="2"/>
      <c r="H81" s="2"/>
      <c r="I81"/>
    </row>
    <row r="82" spans="1:9" s="47" customFormat="1" x14ac:dyDescent="0.25">
      <c r="A82"/>
      <c r="B82" s="1"/>
      <c r="C82"/>
      <c r="D82" s="43"/>
      <c r="F82"/>
      <c r="G82" s="2"/>
      <c r="H82" s="2"/>
      <c r="I82"/>
    </row>
    <row r="83" spans="1:9" s="47" customFormat="1" x14ac:dyDescent="0.25">
      <c r="A83"/>
      <c r="B83" s="1"/>
      <c r="C83"/>
      <c r="D83" s="43"/>
      <c r="F83"/>
      <c r="G83" s="2"/>
      <c r="H83" s="2"/>
      <c r="I83"/>
    </row>
    <row r="84" spans="1:9" s="47" customFormat="1" x14ac:dyDescent="0.25">
      <c r="A84"/>
      <c r="B84" s="1"/>
      <c r="C84"/>
      <c r="D84" s="43"/>
      <c r="F84"/>
      <c r="G84" s="2"/>
      <c r="H84" s="2"/>
      <c r="I84"/>
    </row>
    <row r="85" spans="1:9" s="47" customFormat="1" x14ac:dyDescent="0.25">
      <c r="A85"/>
      <c r="B85" s="1"/>
      <c r="C85"/>
      <c r="D85" s="43"/>
      <c r="F85"/>
      <c r="G85" s="2"/>
      <c r="H85" s="2"/>
      <c r="I85"/>
    </row>
    <row r="86" spans="1:9" s="47" customFormat="1" x14ac:dyDescent="0.25">
      <c r="A86"/>
      <c r="B86" s="1"/>
      <c r="C86"/>
      <c r="D86" s="43"/>
      <c r="F86"/>
      <c r="G86" s="2"/>
      <c r="H86" s="2"/>
      <c r="I86"/>
    </row>
    <row r="87" spans="1:9" s="47" customFormat="1" x14ac:dyDescent="0.25">
      <c r="A87"/>
      <c r="B87" s="1"/>
      <c r="C87"/>
      <c r="D87" s="43"/>
      <c r="F87"/>
      <c r="G87" s="2"/>
      <c r="H87" s="2"/>
      <c r="I87"/>
    </row>
    <row r="88" spans="1:9" s="47" customFormat="1" x14ac:dyDescent="0.25">
      <c r="A88"/>
      <c r="B88" s="1"/>
      <c r="C88"/>
      <c r="D88" s="43"/>
      <c r="F88"/>
      <c r="G88" s="2"/>
      <c r="H88" s="2"/>
      <c r="I88"/>
    </row>
    <row r="89" spans="1:9" s="47" customFormat="1" x14ac:dyDescent="0.25">
      <c r="A89"/>
      <c r="B89" s="1"/>
      <c r="C89"/>
      <c r="D89" s="43"/>
      <c r="F89"/>
      <c r="G89" s="2"/>
      <c r="H89" s="2"/>
      <c r="I89"/>
    </row>
    <row r="90" spans="1:9" s="47" customFormat="1" x14ac:dyDescent="0.25">
      <c r="A90"/>
      <c r="B90" s="1"/>
      <c r="C90"/>
      <c r="D90" s="43"/>
      <c r="F90"/>
      <c r="G90" s="2"/>
      <c r="H90" s="2"/>
      <c r="I90"/>
    </row>
    <row r="91" spans="1:9" s="47" customFormat="1" x14ac:dyDescent="0.25">
      <c r="A91"/>
      <c r="B91" s="1"/>
      <c r="C91"/>
      <c r="D91" s="43"/>
      <c r="F91"/>
      <c r="G91" s="2"/>
      <c r="H91" s="2"/>
      <c r="I91"/>
    </row>
    <row r="92" spans="1:9" s="47" customFormat="1" x14ac:dyDescent="0.25">
      <c r="A92"/>
      <c r="B92" s="1"/>
      <c r="C92"/>
      <c r="D92" s="43"/>
      <c r="F92"/>
      <c r="G92" s="2"/>
      <c r="H92" s="2"/>
      <c r="I92"/>
    </row>
    <row r="93" spans="1:9" s="47" customFormat="1" x14ac:dyDescent="0.25">
      <c r="A93"/>
      <c r="B93" s="1"/>
      <c r="C93"/>
      <c r="D93" s="43"/>
      <c r="F93"/>
      <c r="G93" s="2"/>
      <c r="H93" s="2"/>
      <c r="I93"/>
    </row>
    <row r="94" spans="1:9" s="47" customFormat="1" x14ac:dyDescent="0.25">
      <c r="A94"/>
      <c r="B94" s="1"/>
      <c r="C94"/>
      <c r="D94" s="43"/>
      <c r="F94"/>
      <c r="G94" s="2"/>
      <c r="H94" s="2"/>
      <c r="I94"/>
    </row>
    <row r="95" spans="1:9" s="47" customFormat="1" x14ac:dyDescent="0.25">
      <c r="A95"/>
      <c r="B95" s="1"/>
      <c r="C95"/>
      <c r="D95" s="43"/>
      <c r="F95"/>
      <c r="G95" s="2"/>
      <c r="H95" s="2"/>
      <c r="I95"/>
    </row>
    <row r="96" spans="1:9" s="47" customFormat="1" x14ac:dyDescent="0.25">
      <c r="A96"/>
      <c r="B96" s="1"/>
      <c r="C96"/>
      <c r="D96" s="43"/>
      <c r="F96"/>
      <c r="G96" s="2"/>
      <c r="H96" s="2"/>
      <c r="I96"/>
    </row>
    <row r="97" spans="1:9" s="47" customFormat="1" x14ac:dyDescent="0.25">
      <c r="A97"/>
      <c r="B97" s="1"/>
      <c r="C97"/>
      <c r="D97" s="43"/>
      <c r="F97"/>
      <c r="G97" s="2"/>
      <c r="H97" s="2"/>
      <c r="I97"/>
    </row>
  </sheetData>
  <mergeCells count="3">
    <mergeCell ref="A1:H13"/>
    <mergeCell ref="A15:H15"/>
    <mergeCell ref="B16:H16"/>
  </mergeCells>
  <pageMargins left="0.27559055118110237" right="0" top="0.19685039370078741" bottom="0" header="0.31496062992125984" footer="0.31496062992125984"/>
  <pageSetup paperSize="9" scale="62" orientation="portrait" horizontalDpi="300" verticalDpi="300" r:id="rId1"/>
  <rowBreaks count="1" manualBreakCount="1">
    <brk id="70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</vt:lpstr>
      <vt:lpstr>'1'!Print_Area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Kateryna</dc:creator>
  <cp:lastModifiedBy>SASINA Kateryna</cp:lastModifiedBy>
  <cp:lastPrinted>2016-05-20T16:12:26Z</cp:lastPrinted>
  <dcterms:created xsi:type="dcterms:W3CDTF">2012-09-03T08:09:39Z</dcterms:created>
  <dcterms:modified xsi:type="dcterms:W3CDTF">2016-05-23T10:36:52Z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3" name="_NewReviewCycle">
    <vt:lpwstr/>
  </property>
</Properties>
</file>