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illard\Desktop\"/>
    </mc:Choice>
  </mc:AlternateContent>
  <xr:revisionPtr revIDLastSave="0" documentId="13_ncr:1_{399F8329-5E52-4BCF-95EF-D1ED476945F4}" xr6:coauthVersionLast="47" xr6:coauthVersionMax="47" xr10:uidLastSave="{00000000-0000-0000-0000-000000000000}"/>
  <bookViews>
    <workbookView xWindow="-120" yWindow="-120" windowWidth="29040" windowHeight="17640" firstSheet="46" activeTab="59" xr2:uid="{A74E234C-A224-48CB-9F41-42410C01F128}"/>
  </bookViews>
  <sheets>
    <sheet name="Fig 4.1" sheetId="2" r:id="rId1"/>
    <sheet name="Fig 4.2" sheetId="3" r:id="rId2"/>
    <sheet name="Fig 4.3" sheetId="5" r:id="rId3"/>
    <sheet name="Fig 4.4" sheetId="6" r:id="rId4"/>
    <sheet name="Fig 5.1" sheetId="7" r:id="rId5"/>
    <sheet name="Fig 5.2" sheetId="8" r:id="rId6"/>
    <sheet name="Fig 5.3" sheetId="9" r:id="rId7"/>
    <sheet name="Fig 5.4" sheetId="10" r:id="rId8"/>
    <sheet name="Fig 5.5" sheetId="11" r:id="rId9"/>
    <sheet name="Fig 5.6" sheetId="13" r:id="rId10"/>
    <sheet name="Fig 5.7" sheetId="14" r:id="rId11"/>
    <sheet name="Fig 5.8" sheetId="15" r:id="rId12"/>
    <sheet name="Fig 5.9" sheetId="16" r:id="rId13"/>
    <sheet name="Fig 5.10" sheetId="17" r:id="rId14"/>
    <sheet name="Fig 5.11" sheetId="18" r:id="rId15"/>
    <sheet name="Fig 5.12" sheetId="19" r:id="rId16"/>
    <sheet name="Fig 5.13" sheetId="20" r:id="rId17"/>
    <sheet name="Fig 5.14" sheetId="21" r:id="rId18"/>
    <sheet name="Fig 5.15" sheetId="22" r:id="rId19"/>
    <sheet name="Fig 5.16" sheetId="23" r:id="rId20"/>
    <sheet name="Fig 5.17" sheetId="24" r:id="rId21"/>
    <sheet name="Fig 5.18" sheetId="25" r:id="rId22"/>
    <sheet name="Fig 5.19" sheetId="26" r:id="rId23"/>
    <sheet name="Fig 5.20" sheetId="27" r:id="rId24"/>
    <sheet name="Fig 5.21" sheetId="28" r:id="rId25"/>
    <sheet name="Fig 6.1" sheetId="29" r:id="rId26"/>
    <sheet name="Fig 6.2" sheetId="30" r:id="rId27"/>
    <sheet name="Fig 6.3" sheetId="31" r:id="rId28"/>
    <sheet name="Fig 6.4" sheetId="32" r:id="rId29"/>
    <sheet name="Fig 6.5" sheetId="33" r:id="rId30"/>
    <sheet name="Fig 6.6" sheetId="34" r:id="rId31"/>
    <sheet name="Fig 6.7" sheetId="35" r:id="rId32"/>
    <sheet name="Fig 6.8" sheetId="36" r:id="rId33"/>
    <sheet name="Fig 6.9" sheetId="37" r:id="rId34"/>
    <sheet name="Fig 6.10" sheetId="38" r:id="rId35"/>
    <sheet name="Fig 6.11" sheetId="39" r:id="rId36"/>
    <sheet name="Fig 6.12" sheetId="40" r:id="rId37"/>
    <sheet name="Fig 6.13" sheetId="41" r:id="rId38"/>
    <sheet name="Fig 6.14" sheetId="42" r:id="rId39"/>
    <sheet name="Fig 6.15" sheetId="43" r:id="rId40"/>
    <sheet name="Fig 6.16" sheetId="44" r:id="rId41"/>
    <sheet name="Fig 7.1" sheetId="45" r:id="rId42"/>
    <sheet name="Fig 7.2" sheetId="46" r:id="rId43"/>
    <sheet name="Fig 7.3" sheetId="47" r:id="rId44"/>
    <sheet name="Fig 7.4" sheetId="48" r:id="rId45"/>
    <sheet name="Fig 7.5" sheetId="49" r:id="rId46"/>
    <sheet name="Fig 7.6" sheetId="50" r:id="rId47"/>
    <sheet name="Fig 7.7" sheetId="51" r:id="rId48"/>
    <sheet name="Fig 7.8" sheetId="52" r:id="rId49"/>
    <sheet name="Fig 7.9" sheetId="53" r:id="rId50"/>
    <sheet name="Fig 7.10" sheetId="54" r:id="rId51"/>
    <sheet name="Fig 7.11" sheetId="55" r:id="rId52"/>
    <sheet name="Fig 7.12" sheetId="56" r:id="rId53"/>
    <sheet name="Fig 7.13" sheetId="57" r:id="rId54"/>
    <sheet name="Fig 8.1" sheetId="58" r:id="rId55"/>
    <sheet name="Fig 8.2" sheetId="59" r:id="rId56"/>
    <sheet name="Fig 8.3" sheetId="60" r:id="rId57"/>
    <sheet name="Fig 8.4" sheetId="61" r:id="rId58"/>
    <sheet name="Fig 8.5" sheetId="62" r:id="rId59"/>
    <sheet name="Fig 8.6" sheetId="63" r:id="rId60"/>
  </sheets>
  <definedNames>
    <definedName name="ExternalData_1" localSheetId="11" hidden="1">'Fig 5.8'!#REF!</definedName>
    <definedName name="ExternalData_1" localSheetId="47" hidden="1">'Fig 7.7'!#REF!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49" l="1"/>
  <c r="X19" i="49"/>
  <c r="W19" i="49"/>
  <c r="V19" i="49"/>
  <c r="U19" i="49"/>
  <c r="S19" i="49"/>
  <c r="Q19" i="49"/>
  <c r="O19" i="49"/>
  <c r="M19" i="49"/>
  <c r="K19" i="49"/>
  <c r="I19" i="49"/>
  <c r="G19" i="49"/>
  <c r="E19" i="49"/>
  <c r="C19" i="49"/>
  <c r="Y18" i="49"/>
  <c r="X18" i="49"/>
  <c r="W18" i="49"/>
  <c r="V18" i="49"/>
  <c r="U18" i="49"/>
  <c r="S18" i="49"/>
  <c r="Q18" i="49"/>
  <c r="O18" i="49"/>
  <c r="M18" i="49"/>
  <c r="K18" i="49"/>
  <c r="I18" i="49"/>
  <c r="G18" i="49"/>
  <c r="E18" i="49"/>
  <c r="C18" i="49"/>
  <c r="Y17" i="49"/>
  <c r="X17" i="49"/>
  <c r="W17" i="49"/>
  <c r="V17" i="49"/>
  <c r="U17" i="49"/>
  <c r="S17" i="49"/>
  <c r="Q17" i="49"/>
  <c r="O17" i="49"/>
  <c r="M17" i="49"/>
  <c r="K17" i="49"/>
  <c r="I17" i="49"/>
  <c r="G17" i="49"/>
  <c r="E17" i="49"/>
  <c r="C17" i="49"/>
  <c r="Y16" i="49"/>
  <c r="X16" i="49"/>
  <c r="W16" i="49"/>
  <c r="V16" i="49"/>
  <c r="U16" i="49"/>
  <c r="S16" i="49"/>
  <c r="Q16" i="49"/>
  <c r="O16" i="49"/>
  <c r="M16" i="49"/>
  <c r="K16" i="49"/>
  <c r="I16" i="49"/>
  <c r="G16" i="49"/>
  <c r="E16" i="49"/>
  <c r="C16" i="49"/>
  <c r="Y15" i="49"/>
  <c r="X15" i="49"/>
  <c r="W15" i="49"/>
  <c r="V15" i="49"/>
  <c r="U15" i="49"/>
  <c r="S15" i="49"/>
  <c r="Q15" i="49"/>
  <c r="O15" i="49"/>
  <c r="M15" i="49"/>
  <c r="K15" i="49"/>
  <c r="I15" i="49"/>
  <c r="G15" i="49"/>
  <c r="E15" i="49"/>
  <c r="C15" i="49"/>
  <c r="Y14" i="49"/>
  <c r="X14" i="49"/>
  <c r="W14" i="49"/>
  <c r="V14" i="49"/>
  <c r="U14" i="49"/>
  <c r="S14" i="49"/>
  <c r="Q14" i="49"/>
  <c r="O14" i="49"/>
  <c r="M14" i="49"/>
  <c r="K14" i="49"/>
  <c r="I14" i="49"/>
  <c r="G14" i="49"/>
  <c r="E14" i="49"/>
  <c r="C14" i="49"/>
  <c r="Y13" i="49"/>
  <c r="X13" i="49"/>
  <c r="W13" i="49"/>
  <c r="V13" i="49"/>
  <c r="U13" i="49"/>
  <c r="S13" i="49"/>
  <c r="Q13" i="49"/>
  <c r="O13" i="49"/>
  <c r="M13" i="49"/>
  <c r="K13" i="49"/>
  <c r="I13" i="49"/>
  <c r="G13" i="49"/>
  <c r="E13" i="49"/>
  <c r="C13" i="49"/>
  <c r="Y12" i="49"/>
  <c r="X12" i="49"/>
  <c r="W12" i="49"/>
  <c r="V12" i="49"/>
  <c r="U12" i="49"/>
  <c r="S12" i="49"/>
  <c r="Q12" i="49"/>
  <c r="O12" i="49"/>
  <c r="M12" i="49"/>
  <c r="K12" i="49"/>
  <c r="I12" i="49"/>
  <c r="G12" i="49"/>
  <c r="E12" i="49"/>
  <c r="C12" i="49"/>
  <c r="Y11" i="49"/>
  <c r="X11" i="49"/>
  <c r="W11" i="49"/>
  <c r="V11" i="49"/>
  <c r="U11" i="49"/>
  <c r="S11" i="49"/>
  <c r="Q11" i="49"/>
  <c r="O11" i="49"/>
  <c r="M11" i="49"/>
  <c r="K11" i="49"/>
  <c r="I11" i="49"/>
  <c r="G11" i="49"/>
  <c r="E11" i="49"/>
  <c r="C11" i="49"/>
  <c r="Y10" i="49"/>
  <c r="X10" i="49"/>
  <c r="W10" i="49"/>
  <c r="V10" i="49"/>
  <c r="U10" i="49"/>
  <c r="S10" i="49"/>
  <c r="Q10" i="49"/>
  <c r="O10" i="49"/>
  <c r="M10" i="49"/>
  <c r="K10" i="49"/>
  <c r="I10" i="49"/>
  <c r="G10" i="49"/>
  <c r="E10" i="49"/>
  <c r="C10" i="49"/>
  <c r="Y9" i="49"/>
  <c r="X9" i="49"/>
  <c r="W9" i="49"/>
  <c r="V9" i="49"/>
  <c r="U9" i="49"/>
  <c r="S9" i="49"/>
  <c r="Q9" i="49"/>
  <c r="O9" i="49"/>
  <c r="M9" i="49"/>
  <c r="K9" i="49"/>
  <c r="I9" i="49"/>
  <c r="G9" i="49"/>
  <c r="E9" i="49"/>
  <c r="C9" i="49"/>
  <c r="Y8" i="49"/>
  <c r="X8" i="49"/>
  <c r="W8" i="49"/>
  <c r="V8" i="49"/>
  <c r="U8" i="49"/>
  <c r="S8" i="49"/>
  <c r="Q8" i="49"/>
  <c r="O8" i="49"/>
  <c r="M8" i="49"/>
  <c r="K8" i="49"/>
  <c r="I8" i="49"/>
  <c r="G8" i="49"/>
  <c r="E8" i="49"/>
  <c r="C8" i="49"/>
  <c r="Y7" i="49"/>
  <c r="X7" i="49"/>
  <c r="W7" i="49"/>
  <c r="V7" i="49"/>
  <c r="U7" i="49"/>
  <c r="S7" i="49"/>
  <c r="Q7" i="49"/>
  <c r="O7" i="49"/>
  <c r="M7" i="49"/>
  <c r="K7" i="49"/>
  <c r="I7" i="49"/>
  <c r="G7" i="49"/>
  <c r="E7" i="49"/>
  <c r="C7" i="49"/>
  <c r="Y6" i="49"/>
  <c r="X6" i="49"/>
  <c r="W6" i="49"/>
  <c r="V6" i="49"/>
  <c r="U6" i="49"/>
  <c r="S6" i="49"/>
  <c r="Q6" i="49"/>
  <c r="O6" i="49"/>
  <c r="M6" i="49"/>
  <c r="K6" i="49"/>
  <c r="I6" i="49"/>
  <c r="G6" i="49"/>
  <c r="E6" i="49"/>
  <c r="C6" i="49"/>
  <c r="Y5" i="49"/>
  <c r="X5" i="49"/>
  <c r="W5" i="49"/>
  <c r="V5" i="49"/>
  <c r="U5" i="49"/>
  <c r="S5" i="49"/>
  <c r="Q5" i="49"/>
  <c r="O5" i="49"/>
  <c r="M5" i="49"/>
  <c r="K5" i="49"/>
  <c r="I5" i="49"/>
  <c r="G5" i="49"/>
  <c r="E5" i="49"/>
  <c r="C5" i="49"/>
  <c r="Y4" i="49"/>
  <c r="X4" i="49"/>
  <c r="W4" i="49"/>
  <c r="V4" i="49"/>
  <c r="U4" i="49"/>
  <c r="S4" i="49"/>
  <c r="Q4" i="49"/>
  <c r="O4" i="49"/>
  <c r="M4" i="49"/>
  <c r="K4" i="49"/>
  <c r="I4" i="49"/>
  <c r="G4" i="49"/>
  <c r="E4" i="49"/>
  <c r="C4" i="49"/>
  <c r="Y3" i="49"/>
  <c r="X3" i="49"/>
  <c r="W3" i="49"/>
  <c r="V3" i="49"/>
  <c r="U3" i="49"/>
  <c r="S3" i="49"/>
  <c r="Q3" i="49"/>
  <c r="O3" i="49"/>
  <c r="M3" i="49"/>
  <c r="K3" i="49"/>
  <c r="I3" i="49"/>
  <c r="G3" i="49"/>
  <c r="E3" i="49"/>
  <c r="C3" i="49"/>
  <c r="O41" i="31" l="1"/>
  <c r="M41" i="31"/>
  <c r="L41" i="31"/>
  <c r="K41" i="31"/>
  <c r="I41" i="31"/>
  <c r="G41" i="31"/>
  <c r="E41" i="31"/>
  <c r="C41" i="31"/>
  <c r="O40" i="31"/>
  <c r="M40" i="31"/>
  <c r="L40" i="31"/>
  <c r="K40" i="31"/>
  <c r="I40" i="31"/>
  <c r="G40" i="31"/>
  <c r="E40" i="31"/>
  <c r="C40" i="31"/>
  <c r="O39" i="31"/>
  <c r="M39" i="31"/>
  <c r="L39" i="31"/>
  <c r="K39" i="31"/>
  <c r="I39" i="31"/>
  <c r="G39" i="31"/>
  <c r="E39" i="31"/>
  <c r="C39" i="31"/>
  <c r="O35" i="31"/>
  <c r="M35" i="31"/>
  <c r="L35" i="31"/>
  <c r="K35" i="31"/>
  <c r="I35" i="31"/>
  <c r="G35" i="31"/>
  <c r="E35" i="31"/>
  <c r="C35" i="31"/>
  <c r="O34" i="31"/>
  <c r="M34" i="31"/>
  <c r="L34" i="31"/>
  <c r="K34" i="31"/>
  <c r="I34" i="31"/>
  <c r="G34" i="31"/>
  <c r="E34" i="31"/>
  <c r="C34" i="31"/>
  <c r="O33" i="31"/>
  <c r="M33" i="31"/>
  <c r="L33" i="31"/>
  <c r="K33" i="31"/>
  <c r="I33" i="31"/>
  <c r="G33" i="31"/>
  <c r="E33" i="31"/>
  <c r="C33" i="31"/>
  <c r="O29" i="31"/>
  <c r="M29" i="31"/>
  <c r="L29" i="31"/>
  <c r="K29" i="31"/>
  <c r="I29" i="31"/>
  <c r="G29" i="31"/>
  <c r="E29" i="31"/>
  <c r="C29" i="31"/>
  <c r="O28" i="31"/>
  <c r="M28" i="31"/>
  <c r="L28" i="31"/>
  <c r="K28" i="31"/>
  <c r="I28" i="31"/>
  <c r="G28" i="31"/>
  <c r="E28" i="31"/>
  <c r="C28" i="31"/>
  <c r="O27" i="31"/>
  <c r="M27" i="31"/>
  <c r="L27" i="31"/>
  <c r="K27" i="31"/>
  <c r="I27" i="31"/>
  <c r="G27" i="31"/>
  <c r="E27" i="31"/>
  <c r="C27" i="31"/>
  <c r="O23" i="31"/>
  <c r="M23" i="31"/>
  <c r="L23" i="31"/>
  <c r="K23" i="31"/>
  <c r="I23" i="31"/>
  <c r="G23" i="31"/>
  <c r="E23" i="31"/>
  <c r="C23" i="31"/>
  <c r="O22" i="31"/>
  <c r="M22" i="31"/>
  <c r="L22" i="31"/>
  <c r="K22" i="31"/>
  <c r="I22" i="31"/>
  <c r="G22" i="31"/>
  <c r="E22" i="31"/>
  <c r="C22" i="31"/>
  <c r="O21" i="31"/>
  <c r="M21" i="31"/>
  <c r="L21" i="31"/>
  <c r="K21" i="31"/>
  <c r="I21" i="31"/>
  <c r="G21" i="31"/>
  <c r="E21" i="31"/>
  <c r="C21" i="31"/>
  <c r="O17" i="31"/>
  <c r="M17" i="31"/>
  <c r="L17" i="31"/>
  <c r="K17" i="31"/>
  <c r="I17" i="31"/>
  <c r="G17" i="31"/>
  <c r="E17" i="31"/>
  <c r="C17" i="31"/>
  <c r="O16" i="31"/>
  <c r="M16" i="31"/>
  <c r="L16" i="31"/>
  <c r="K16" i="31"/>
  <c r="I16" i="31"/>
  <c r="G16" i="31"/>
  <c r="E16" i="31"/>
  <c r="C16" i="31"/>
  <c r="O15" i="31"/>
  <c r="M15" i="31"/>
  <c r="L15" i="31"/>
  <c r="K15" i="31"/>
  <c r="I15" i="31"/>
  <c r="G15" i="31"/>
  <c r="E15" i="31"/>
  <c r="C15" i="31"/>
  <c r="O11" i="31"/>
  <c r="M11" i="31"/>
  <c r="L11" i="31"/>
  <c r="K11" i="31"/>
  <c r="I11" i="31"/>
  <c r="G11" i="31"/>
  <c r="E11" i="31"/>
  <c r="C11" i="31"/>
  <c r="O10" i="31"/>
  <c r="M10" i="31"/>
  <c r="L10" i="31"/>
  <c r="K10" i="31"/>
  <c r="I10" i="31"/>
  <c r="G10" i="31"/>
  <c r="E10" i="31"/>
  <c r="C10" i="31"/>
  <c r="O9" i="31"/>
  <c r="M9" i="31"/>
  <c r="L9" i="31"/>
  <c r="K9" i="31"/>
  <c r="I9" i="31"/>
  <c r="G9" i="31"/>
  <c r="E9" i="31"/>
  <c r="C9" i="31"/>
  <c r="O5" i="31"/>
  <c r="M5" i="31"/>
  <c r="L5" i="31"/>
  <c r="K5" i="31"/>
  <c r="I5" i="31"/>
  <c r="G5" i="31"/>
  <c r="E5" i="31"/>
  <c r="C5" i="31"/>
  <c r="O4" i="31"/>
  <c r="M4" i="31"/>
  <c r="L4" i="31"/>
  <c r="K4" i="31"/>
  <c r="I4" i="31"/>
  <c r="G4" i="31"/>
  <c r="E4" i="31"/>
  <c r="C4" i="31"/>
  <c r="O3" i="31"/>
  <c r="M3" i="31"/>
  <c r="L3" i="31"/>
  <c r="K3" i="31"/>
  <c r="I3" i="31"/>
  <c r="G3" i="31"/>
  <c r="E3" i="31"/>
  <c r="C3" i="31"/>
  <c r="O17" i="17"/>
  <c r="M17" i="17"/>
  <c r="L17" i="17"/>
  <c r="K17" i="17"/>
  <c r="I17" i="17"/>
  <c r="G17" i="17"/>
  <c r="E17" i="17"/>
  <c r="C17" i="17"/>
  <c r="O16" i="17"/>
  <c r="M16" i="17"/>
  <c r="L16" i="17"/>
  <c r="K16" i="17"/>
  <c r="I16" i="17"/>
  <c r="G16" i="17"/>
  <c r="E16" i="17"/>
  <c r="C16" i="17"/>
  <c r="O15" i="17"/>
  <c r="M15" i="17"/>
  <c r="L15" i="17"/>
  <c r="K15" i="17"/>
  <c r="I15" i="17"/>
  <c r="G15" i="17"/>
  <c r="E15" i="17"/>
  <c r="C15" i="17"/>
  <c r="O11" i="17"/>
  <c r="M11" i="17"/>
  <c r="L11" i="17"/>
  <c r="K11" i="17"/>
  <c r="I11" i="17"/>
  <c r="G11" i="17"/>
  <c r="E11" i="17"/>
  <c r="C11" i="17"/>
  <c r="O10" i="17"/>
  <c r="M10" i="17"/>
  <c r="L10" i="17"/>
  <c r="K10" i="17"/>
  <c r="I10" i="17"/>
  <c r="G10" i="17"/>
  <c r="E10" i="17"/>
  <c r="C10" i="17"/>
  <c r="O9" i="17"/>
  <c r="M9" i="17"/>
  <c r="L9" i="17"/>
  <c r="K9" i="17"/>
  <c r="I9" i="17"/>
  <c r="G9" i="17"/>
  <c r="E9" i="17"/>
  <c r="C9" i="17"/>
  <c r="O5" i="17"/>
  <c r="M5" i="17"/>
  <c r="L5" i="17"/>
  <c r="K5" i="17"/>
  <c r="I5" i="17"/>
  <c r="G5" i="17"/>
  <c r="E5" i="17"/>
  <c r="C5" i="17"/>
  <c r="O4" i="17"/>
  <c r="M4" i="17"/>
  <c r="L4" i="17"/>
  <c r="K4" i="17"/>
  <c r="I4" i="17"/>
  <c r="G4" i="17"/>
  <c r="E4" i="17"/>
  <c r="C4" i="17"/>
  <c r="O3" i="17"/>
  <c r="M3" i="17"/>
  <c r="L3" i="17"/>
  <c r="K3" i="17"/>
  <c r="I3" i="17"/>
  <c r="G3" i="17"/>
  <c r="E3" i="17"/>
  <c r="C3" i="17"/>
  <c r="O17" i="16"/>
  <c r="M17" i="16"/>
  <c r="L17" i="16"/>
  <c r="K17" i="16"/>
  <c r="I17" i="16"/>
  <c r="G17" i="16"/>
  <c r="E17" i="16"/>
  <c r="C17" i="16"/>
  <c r="O16" i="16"/>
  <c r="M16" i="16"/>
  <c r="L16" i="16"/>
  <c r="K16" i="16"/>
  <c r="I16" i="16"/>
  <c r="G16" i="16"/>
  <c r="E16" i="16"/>
  <c r="C16" i="16"/>
  <c r="O15" i="16"/>
  <c r="M15" i="16"/>
  <c r="L15" i="16"/>
  <c r="K15" i="16"/>
  <c r="I15" i="16"/>
  <c r="G15" i="16"/>
  <c r="E15" i="16"/>
  <c r="C15" i="16"/>
  <c r="O11" i="16"/>
  <c r="M11" i="16"/>
  <c r="L11" i="16"/>
  <c r="K11" i="16"/>
  <c r="I11" i="16"/>
  <c r="G11" i="16"/>
  <c r="E11" i="16"/>
  <c r="C11" i="16"/>
  <c r="O10" i="16"/>
  <c r="M10" i="16"/>
  <c r="L10" i="16"/>
  <c r="K10" i="16"/>
  <c r="I10" i="16"/>
  <c r="G10" i="16"/>
  <c r="E10" i="16"/>
  <c r="C10" i="16"/>
  <c r="O9" i="16"/>
  <c r="M9" i="16"/>
  <c r="L9" i="16"/>
  <c r="K9" i="16"/>
  <c r="I9" i="16"/>
  <c r="G9" i="16"/>
  <c r="E9" i="16"/>
  <c r="C9" i="16"/>
  <c r="O5" i="16"/>
  <c r="M5" i="16"/>
  <c r="L5" i="16"/>
  <c r="K5" i="16"/>
  <c r="I5" i="16"/>
  <c r="G5" i="16"/>
  <c r="E5" i="16"/>
  <c r="C5" i="16"/>
  <c r="O4" i="16"/>
  <c r="M4" i="16"/>
  <c r="L4" i="16"/>
  <c r="K4" i="16"/>
  <c r="I4" i="16"/>
  <c r="G4" i="16"/>
  <c r="E4" i="16"/>
  <c r="C4" i="16"/>
  <c r="O3" i="16"/>
  <c r="M3" i="16"/>
  <c r="L3" i="16"/>
  <c r="K3" i="16"/>
  <c r="I3" i="16"/>
  <c r="G3" i="16"/>
  <c r="E3" i="16"/>
  <c r="C3" i="16"/>
  <c r="O11" i="14"/>
  <c r="M11" i="14"/>
  <c r="L11" i="14"/>
  <c r="K11" i="14"/>
  <c r="I11" i="14"/>
  <c r="G11" i="14"/>
  <c r="E11" i="14"/>
  <c r="C11" i="14"/>
  <c r="O10" i="14"/>
  <c r="M10" i="14"/>
  <c r="L10" i="14"/>
  <c r="K10" i="14"/>
  <c r="I10" i="14"/>
  <c r="G10" i="14"/>
  <c r="E10" i="14"/>
  <c r="C10" i="14"/>
  <c r="O9" i="14"/>
  <c r="M9" i="14"/>
  <c r="L9" i="14"/>
  <c r="K9" i="14"/>
  <c r="I9" i="14"/>
  <c r="G9" i="14"/>
  <c r="E9" i="14"/>
  <c r="C9" i="14"/>
  <c r="O5" i="14"/>
  <c r="M5" i="14"/>
  <c r="L5" i="14"/>
  <c r="K5" i="14"/>
  <c r="I5" i="14"/>
  <c r="G5" i="14"/>
  <c r="E5" i="14"/>
  <c r="C5" i="14"/>
  <c r="O4" i="14"/>
  <c r="M4" i="14"/>
  <c r="L4" i="14"/>
  <c r="K4" i="14"/>
  <c r="I4" i="14"/>
  <c r="G4" i="14"/>
  <c r="E4" i="14"/>
  <c r="C4" i="14"/>
  <c r="O3" i="14"/>
  <c r="M3" i="14"/>
  <c r="L3" i="14"/>
  <c r="K3" i="14"/>
  <c r="I3" i="14"/>
  <c r="G3" i="14"/>
  <c r="E3" i="14"/>
  <c r="C3" i="14"/>
  <c r="O15" i="13"/>
  <c r="M15" i="13"/>
  <c r="L15" i="13"/>
  <c r="K15" i="13"/>
  <c r="I15" i="13"/>
  <c r="G15" i="13"/>
  <c r="E15" i="13"/>
  <c r="C15" i="13"/>
  <c r="O14" i="13"/>
  <c r="M14" i="13"/>
  <c r="L14" i="13"/>
  <c r="K14" i="13"/>
  <c r="I14" i="13"/>
  <c r="G14" i="13"/>
  <c r="E14" i="13"/>
  <c r="C14" i="13"/>
  <c r="O13" i="13"/>
  <c r="M13" i="13"/>
  <c r="L13" i="13"/>
  <c r="K13" i="13"/>
  <c r="I13" i="13"/>
  <c r="G13" i="13"/>
  <c r="E13" i="13"/>
  <c r="C13" i="13"/>
  <c r="O10" i="13"/>
  <c r="M10" i="13"/>
  <c r="L10" i="13"/>
  <c r="K10" i="13"/>
  <c r="I10" i="13"/>
  <c r="G10" i="13"/>
  <c r="E10" i="13"/>
  <c r="C10" i="13"/>
  <c r="O9" i="13"/>
  <c r="M9" i="13"/>
  <c r="L9" i="13"/>
  <c r="K9" i="13"/>
  <c r="I9" i="13"/>
  <c r="G9" i="13"/>
  <c r="E9" i="13"/>
  <c r="C9" i="13"/>
  <c r="O8" i="13"/>
  <c r="M8" i="13"/>
  <c r="L8" i="13"/>
  <c r="K8" i="13"/>
  <c r="I8" i="13"/>
  <c r="G8" i="13"/>
  <c r="E8" i="13"/>
  <c r="C8" i="13"/>
  <c r="O5" i="13"/>
  <c r="M5" i="13"/>
  <c r="L5" i="13"/>
  <c r="K5" i="13"/>
  <c r="I5" i="13"/>
  <c r="G5" i="13"/>
  <c r="E5" i="13"/>
  <c r="C5" i="13"/>
  <c r="O4" i="13"/>
  <c r="M4" i="13"/>
  <c r="L4" i="13"/>
  <c r="K4" i="13"/>
  <c r="I4" i="13"/>
  <c r="G4" i="13"/>
  <c r="E4" i="13"/>
  <c r="C4" i="13"/>
  <c r="O3" i="13"/>
  <c r="M3" i="13"/>
  <c r="L3" i="13"/>
  <c r="K3" i="13"/>
  <c r="I3" i="13"/>
  <c r="G3" i="13"/>
  <c r="E3" i="13"/>
  <c r="C3" i="13"/>
</calcChain>
</file>

<file path=xl/sharedStrings.xml><?xml version="1.0" encoding="utf-8"?>
<sst xmlns="http://schemas.openxmlformats.org/spreadsheetml/2006/main" count="1812" uniqueCount="230">
  <si>
    <t>Country</t>
  </si>
  <si>
    <t>%</t>
  </si>
  <si>
    <t>% 1-2</t>
  </si>
  <si>
    <t>% 4-5</t>
  </si>
  <si>
    <t>Total</t>
  </si>
  <si>
    <t>Albania</t>
  </si>
  <si>
    <t>Andorra</t>
  </si>
  <si>
    <t>Armenia</t>
  </si>
  <si>
    <t>Cyprus</t>
  </si>
  <si>
    <t>France</t>
  </si>
  <si>
    <t>Georgia</t>
  </si>
  <si>
    <t>Greece</t>
  </si>
  <si>
    <t>Ireland</t>
  </si>
  <si>
    <t>Luxembourg</t>
  </si>
  <si>
    <t>Malta</t>
  </si>
  <si>
    <t>North Macedonia</t>
  </si>
  <si>
    <t>Portugal</t>
  </si>
  <si>
    <t>Serbia</t>
  </si>
  <si>
    <t>Slovenia</t>
  </si>
  <si>
    <t>Spain</t>
  </si>
  <si>
    <t>Türkiye </t>
  </si>
  <si>
    <t>Grand Total</t>
  </si>
  <si>
    <t>Ed. Level</t>
  </si>
  <si>
    <t>Primary</t>
  </si>
  <si>
    <t>Secondary</t>
  </si>
  <si>
    <t>Item</t>
  </si>
  <si>
    <t>Item label</t>
  </si>
  <si>
    <t>% 1 to 2</t>
  </si>
  <si>
    <t>% 4 to 5</t>
  </si>
  <si>
    <t>Textbooks</t>
  </si>
  <si>
    <t>i56.9</t>
  </si>
  <si>
    <t>Teacher Notes</t>
  </si>
  <si>
    <t>i56.15</t>
  </si>
  <si>
    <t>Websites and databases</t>
  </si>
  <si>
    <t>i56.17</t>
  </si>
  <si>
    <t>Primary documentary sources</t>
  </si>
  <si>
    <t>i56.11</t>
  </si>
  <si>
    <t>Printed or digital press</t>
  </si>
  <si>
    <t>i56.12</t>
  </si>
  <si>
    <t>Search engines and websites</t>
  </si>
  <si>
    <t>i56.14</t>
  </si>
  <si>
    <t>Cinema and documentaries</t>
  </si>
  <si>
    <t>i56.3</t>
  </si>
  <si>
    <t>Local cultural heritage</t>
  </si>
  <si>
    <t>i56.7</t>
  </si>
  <si>
    <t>Artefects</t>
  </si>
  <si>
    <t>i56.2</t>
  </si>
  <si>
    <t>Museums and other places of heritage</t>
  </si>
  <si>
    <t>i56.8</t>
  </si>
  <si>
    <t>Historiographical bibliography</t>
  </si>
  <si>
    <t>i56.4</t>
  </si>
  <si>
    <t>Apps for smartphones and tablets</t>
  </si>
  <si>
    <t>i56.1</t>
  </si>
  <si>
    <t>Oral Sources</t>
  </si>
  <si>
    <t>i56.10</t>
  </si>
  <si>
    <t>Historical novel,comic and child literature</t>
  </si>
  <si>
    <t>i56.5</t>
  </si>
  <si>
    <t>Reports in popular magazines</t>
  </si>
  <si>
    <t>i56.13</t>
  </si>
  <si>
    <t>Local and regional festivals and traditions</t>
  </si>
  <si>
    <t>i56.6</t>
  </si>
  <si>
    <t>Video games</t>
  </si>
  <si>
    <t>i56.16</t>
  </si>
  <si>
    <t xml:space="preserve"> Total</t>
  </si>
  <si>
    <t>n</t>
  </si>
  <si>
    <t>Local and regional festivals and traditions with historical content</t>
  </si>
  <si>
    <t>Museums and other places of heritage interpretation</t>
  </si>
  <si>
    <t>Search engines and websites with historical content not necessary validated by the educational authorities</t>
  </si>
  <si>
    <t>Video Games</t>
  </si>
  <si>
    <t>i59.1</t>
  </si>
  <si>
    <t>20.97</t>
  </si>
  <si>
    <t>48.33</t>
  </si>
  <si>
    <t>i59.2</t>
  </si>
  <si>
    <t>41.81</t>
  </si>
  <si>
    <t>29.53</t>
  </si>
  <si>
    <t>i59.3</t>
  </si>
  <si>
    <t>25.91</t>
  </si>
  <si>
    <t>48.35</t>
  </si>
  <si>
    <t>i59.4</t>
  </si>
  <si>
    <t>30.3</t>
  </si>
  <si>
    <t>41.32</t>
  </si>
  <si>
    <t>i59.5</t>
  </si>
  <si>
    <t>30.45</t>
  </si>
  <si>
    <t>36.93</t>
  </si>
  <si>
    <t>i59.6</t>
  </si>
  <si>
    <t>47.52</t>
  </si>
  <si>
    <t>25.42</t>
  </si>
  <si>
    <t>i59.7</t>
  </si>
  <si>
    <t>61.92</t>
  </si>
  <si>
    <t>15.49</t>
  </si>
  <si>
    <t>i59.8</t>
  </si>
  <si>
    <t>37.12</t>
  </si>
  <si>
    <t>37.1</t>
  </si>
  <si>
    <t>i59.9</t>
  </si>
  <si>
    <t>56.21</t>
  </si>
  <si>
    <t>23.5</t>
  </si>
  <si>
    <t>i59.10</t>
  </si>
  <si>
    <t>59.39</t>
  </si>
  <si>
    <t>22.03</t>
  </si>
  <si>
    <t>i59.11</t>
  </si>
  <si>
    <t>47.26</t>
  </si>
  <si>
    <t>23.57</t>
  </si>
  <si>
    <t>i59.12</t>
  </si>
  <si>
    <t>28.17</t>
  </si>
  <si>
    <t>39.68</t>
  </si>
  <si>
    <t>The history textbooks provide the necessary material and activities for the development of historical thinking concepts and skills related to how we learn about the past</t>
  </si>
  <si>
    <t>The history textbooks present a nation-centered narrative</t>
  </si>
  <si>
    <t>The history textbooks present multiple perspectives</t>
  </si>
  <si>
    <t>Different ethnic, linguistic, religious and socio-cultural groups are presented adequately in the history textbooks</t>
  </si>
  <si>
    <t>E. Level</t>
  </si>
  <si>
    <t>Roma and Travellers are presented adequately in the history textbooks</t>
  </si>
  <si>
    <t>Different sexual/gender minorities are presented adequately in the history textbooks</t>
  </si>
  <si>
    <t>Art History</t>
  </si>
  <si>
    <t>Social and Econocmic History</t>
  </si>
  <si>
    <t>Political and Military History</t>
  </si>
  <si>
    <t>Gender History</t>
  </si>
  <si>
    <t>History of minorities and cultures</t>
  </si>
  <si>
    <t>Migration History</t>
  </si>
  <si>
    <t>Environmental History</t>
  </si>
  <si>
    <t>Türkiye</t>
  </si>
  <si>
    <t>vars</t>
  </si>
  <si>
    <t>mean</t>
  </si>
  <si>
    <t>sd</t>
  </si>
  <si>
    <t>median</t>
  </si>
  <si>
    <t>trimmed</t>
  </si>
  <si>
    <t>mad</t>
  </si>
  <si>
    <t>min</t>
  </si>
  <si>
    <t>max</t>
  </si>
  <si>
    <t>range</t>
  </si>
  <si>
    <t>skew</t>
  </si>
  <si>
    <t>kurtosis</t>
  </si>
  <si>
    <t>se</t>
  </si>
  <si>
    <t>Variable</t>
  </si>
  <si>
    <t>Relevance</t>
  </si>
  <si>
    <t>Presence</t>
  </si>
  <si>
    <t>Social and Economic History</t>
  </si>
  <si>
    <t>History of Minorities and Cultures</t>
  </si>
  <si>
    <t>64.1 Prehistory</t>
  </si>
  <si>
    <t>i64.2 Antiquity</t>
  </si>
  <si>
    <t>i64.3 Middle Ages</t>
  </si>
  <si>
    <t>i64.4 Early Modern</t>
  </si>
  <si>
    <t>i64.5 Modern</t>
  </si>
  <si>
    <t>i64.6 Contemporary</t>
  </si>
  <si>
    <t>Art</t>
  </si>
  <si>
    <t>Citizenship education / Civics</t>
  </si>
  <si>
    <t>Computing/ICT</t>
  </si>
  <si>
    <t>Design and Technology</t>
  </si>
  <si>
    <t>Geography</t>
  </si>
  <si>
    <t>Language/Literacy</t>
  </si>
  <si>
    <t>Literature</t>
  </si>
  <si>
    <t>Maths</t>
  </si>
  <si>
    <t>Music</t>
  </si>
  <si>
    <t>Personal, social, health and economic (PSHE) education</t>
  </si>
  <si>
    <t>Religious Education</t>
  </si>
  <si>
    <t>Science</t>
  </si>
  <si>
    <t>Total /Country</t>
  </si>
  <si>
    <t>Time allocated in the curriculum to history</t>
  </si>
  <si>
    <t>Time available to prepare for lessons</t>
  </si>
  <si>
    <t>Availability of qualified teachers</t>
  </si>
  <si>
    <t>Status of history in school</t>
  </si>
  <si>
    <t>Size of the class</t>
  </si>
  <si>
    <t>Resources and budget</t>
  </si>
  <si>
    <t>Curriculum overload</t>
  </si>
  <si>
    <t>Frequency of educational reforms</t>
  </si>
  <si>
    <t>Lack of opportunities for continued professional development</t>
  </si>
  <si>
    <t>Lack of awareness of good practice</t>
  </si>
  <si>
    <t>Focus on the demands of exams and assessment</t>
  </si>
  <si>
    <t>Count of Country</t>
  </si>
  <si>
    <t>Historical Thinking</t>
  </si>
  <si>
    <t>i70.2</t>
  </si>
  <si>
    <t>i70.5</t>
  </si>
  <si>
    <t>i70.6</t>
  </si>
  <si>
    <t>i70.7</t>
  </si>
  <si>
    <t>i70.8</t>
  </si>
  <si>
    <t>i70.9</t>
  </si>
  <si>
    <t>i70.10</t>
  </si>
  <si>
    <t>i70.11</t>
  </si>
  <si>
    <t>Memorising information</t>
  </si>
  <si>
    <t xml:space="preserve">Living together </t>
  </si>
  <si>
    <t>i70.12</t>
  </si>
  <si>
    <t>i70.13</t>
  </si>
  <si>
    <t>i70.14</t>
  </si>
  <si>
    <t>Identity building</t>
  </si>
  <si>
    <t>i70.3</t>
  </si>
  <si>
    <t>i70.4</t>
  </si>
  <si>
    <t>National pride</t>
  </si>
  <si>
    <t>European identity</t>
  </si>
  <si>
    <t>i73.1</t>
  </si>
  <si>
    <t>i73.10</t>
  </si>
  <si>
    <t>i73.2</t>
  </si>
  <si>
    <t>i73.3</t>
  </si>
  <si>
    <t>i73.4</t>
  </si>
  <si>
    <t>i73.5</t>
  </si>
  <si>
    <t>i73.6</t>
  </si>
  <si>
    <t>i73.7</t>
  </si>
  <si>
    <t>i73.8</t>
  </si>
  <si>
    <t>i73.9</t>
  </si>
  <si>
    <t>More than 5</t>
  </si>
  <si>
    <t>% 0-1-2</t>
  </si>
  <si>
    <t>% 4-5-More</t>
  </si>
  <si>
    <t>0 % (nothing)</t>
  </si>
  <si>
    <t>25 % (1/4)</t>
  </si>
  <si>
    <t>50 % (1/2)</t>
  </si>
  <si>
    <t>75 % (3/4)</t>
  </si>
  <si>
    <t>100% (1/1)</t>
  </si>
  <si>
    <t>No, I do not see the benefits</t>
  </si>
  <si>
    <t>No, I have no time</t>
  </si>
  <si>
    <t>No, no need for further training</t>
  </si>
  <si>
    <t>Yes, but only if it is totally free</t>
  </si>
  <si>
    <t>Yes, but only if part of the costs are covered</t>
  </si>
  <si>
    <t>Yes, regardless of the costs</t>
  </si>
  <si>
    <t>About the same</t>
  </si>
  <si>
    <t>Better</t>
  </si>
  <si>
    <t>I do not know</t>
  </si>
  <si>
    <t>Worse</t>
  </si>
  <si>
    <t>Active-learning methods</t>
  </si>
  <si>
    <t>Assessment</t>
  </si>
  <si>
    <t>Civic education</t>
  </si>
  <si>
    <t>Intercultural education</t>
  </si>
  <si>
    <t>Historical thinking competences</t>
  </si>
  <si>
    <t>ICT and innovative teaching resources</t>
  </si>
  <si>
    <t>Inclusive education / Special Needs Education</t>
  </si>
  <si>
    <t>Teaching sensitive and controversial issues</t>
  </si>
  <si>
    <t>National history studies</t>
  </si>
  <si>
    <t>European and world history studies</t>
  </si>
  <si>
    <t>Public history</t>
  </si>
  <si>
    <t>Memory studies</t>
  </si>
  <si>
    <t>Art history studies</t>
  </si>
  <si>
    <t>Total / Country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</si>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</sst>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ova Light"/>
      <family val="2"/>
    </font>
    <font>
      <sz val="12"/>
      <color theme="1"/>
      <name val="Arial Nova Light"/>
      <family val="2"/>
    </font>
    <font>
      <sz val="12"/>
      <color theme="1"/>
      <name val="Calibri"/>
      <family val="2"/>
      <scheme val="minor"/>
    </font>
    <font>
      <b/>
      <sz val="14"/>
      <color theme="1"/>
      <name val="Arial Nova Light"/>
      <family val="2"/>
    </font>
    <font>
      <sz val="12"/>
      <color rgb="FF00B050"/>
      <name val="Arial Nova Light"/>
      <family val="2"/>
    </font>
    <font>
      <b/>
      <sz val="11"/>
      <color theme="1"/>
      <name val="Arial Nova Light"/>
      <family val="2"/>
    </font>
    <font>
      <sz val="11"/>
      <color rgb="FF000000"/>
      <name val="Arial Nova Ligh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2" fontId="3" fillId="0" borderId="0" xfId="1" applyNumberFormat="1" applyAlignment="1">
      <alignment horizontal="center"/>
    </xf>
    <xf numFmtId="2" fontId="3" fillId="0" borderId="0" xfId="1" applyNumberFormat="1"/>
    <xf numFmtId="2" fontId="2" fillId="0" borderId="1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1" fillId="0" borderId="0" xfId="1" applyFont="1" applyAlignment="1">
      <alignment horizontal="right"/>
    </xf>
    <xf numFmtId="2" fontId="2" fillId="0" borderId="0" xfId="1" applyNumberFormat="1" applyFont="1"/>
    <xf numFmtId="0" fontId="2" fillId="0" borderId="0" xfId="1" applyFont="1" applyAlignment="1">
      <alignment horizontal="right"/>
    </xf>
    <xf numFmtId="1" fontId="1" fillId="0" borderId="1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1" fillId="0" borderId="0" xfId="1" applyFont="1"/>
    <xf numFmtId="1" fontId="2" fillId="0" borderId="0" xfId="1" applyNumberFormat="1" applyFont="1"/>
    <xf numFmtId="1" fontId="3" fillId="0" borderId="0" xfId="1" applyNumberFormat="1"/>
    <xf numFmtId="1" fontId="1" fillId="0" borderId="1" xfId="1" applyNumberFormat="1" applyFont="1" applyBorder="1"/>
    <xf numFmtId="1" fontId="2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left"/>
    </xf>
    <xf numFmtId="1" fontId="1" fillId="0" borderId="0" xfId="1" applyNumberFormat="1" applyFont="1" applyAlignment="1">
      <alignment horizontal="center"/>
    </xf>
    <xf numFmtId="1" fontId="1" fillId="0" borderId="0" xfId="1" applyNumberFormat="1" applyFont="1" applyAlignment="1">
      <alignment horizontal="center"/>
    </xf>
    <xf numFmtId="1" fontId="1" fillId="0" borderId="0" xfId="1" applyNumberFormat="1" applyFont="1"/>
    <xf numFmtId="1" fontId="2" fillId="0" borderId="0" xfId="1" applyNumberFormat="1" applyFont="1" applyAlignment="1">
      <alignment wrapText="1"/>
    </xf>
    <xf numFmtId="0" fontId="2" fillId="0" borderId="1" xfId="1" applyFont="1" applyBorder="1"/>
    <xf numFmtId="1" fontId="1" fillId="0" borderId="0" xfId="1" applyNumberFormat="1" applyFont="1" applyAlignment="1">
      <alignment horizontal="right"/>
    </xf>
    <xf numFmtId="1" fontId="5" fillId="0" borderId="0" xfId="1" applyNumberFormat="1" applyFont="1" applyAlignment="1">
      <alignment horizont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ont="1" applyFill="1"/>
    <xf numFmtId="1" fontId="2" fillId="0" borderId="1" xfId="1" applyNumberFormat="1" applyFont="1" applyBorder="1"/>
    <xf numFmtId="0" fontId="6" fillId="0" borderId="1" xfId="1" applyFont="1" applyBorder="1" applyAlignment="1">
      <alignment horizontal="center"/>
    </xf>
    <xf numFmtId="0" fontId="6" fillId="0" borderId="4" xfId="1" applyFont="1" applyBorder="1"/>
    <xf numFmtId="0" fontId="2" fillId="0" borderId="5" xfId="1" applyFont="1" applyBorder="1" applyAlignment="1">
      <alignment horizontal="center"/>
    </xf>
    <xf numFmtId="0" fontId="7" fillId="0" borderId="6" xfId="1" applyFont="1" applyBorder="1" applyAlignment="1">
      <alignment vertical="center"/>
    </xf>
    <xf numFmtId="2" fontId="2" fillId="0" borderId="0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7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/>
    <xf numFmtId="0" fontId="2" fillId="0" borderId="11" xfId="1" applyFont="1" applyBorder="1"/>
    <xf numFmtId="2" fontId="2" fillId="0" borderId="3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/>
    <xf numFmtId="0" fontId="2" fillId="0" borderId="8" xfId="1" applyFont="1" applyBorder="1"/>
    <xf numFmtId="0" fontId="1" fillId="0" borderId="4" xfId="1" applyFont="1" applyBorder="1"/>
    <xf numFmtId="0" fontId="1" fillId="0" borderId="5" xfId="1" applyFont="1" applyBorder="1" applyAlignment="1">
      <alignment horizontal="center"/>
    </xf>
    <xf numFmtId="2" fontId="1" fillId="0" borderId="5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0" fontId="1" fillId="0" borderId="8" xfId="1" applyFont="1" applyBorder="1" applyAlignment="1">
      <alignment horizontal="right"/>
    </xf>
    <xf numFmtId="2" fontId="2" fillId="0" borderId="5" xfId="1" applyNumberFormat="1" applyFont="1" applyBorder="1" applyAlignment="1">
      <alignment horizontal="center"/>
    </xf>
  </cellXfs>
  <cellStyles count="2">
    <cellStyle name="Normal" xfId="0" builtinId="0"/>
    <cellStyle name="Normal 2" xfId="1" xr:uid="{9A8A1269-15DE-4A1D-91D0-09CB6D776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748D-F5CD-4DEB-9B55-6A1FC254C5B0}">
  <dimension ref="A1:O18"/>
  <sheetViews>
    <sheetView zoomScaleNormal="100" workbookViewId="0">
      <selection activeCell="S27" sqref="S27"/>
    </sheetView>
  </sheetViews>
  <sheetFormatPr defaultColWidth="12.5703125" defaultRowHeight="15.75" x14ac:dyDescent="0.25"/>
  <cols>
    <col min="1" max="1" width="12.5703125" style="3"/>
    <col min="2" max="3" width="12.5703125" style="4"/>
    <col min="4" max="4" width="12.5703125" style="7"/>
    <col min="5" max="7" width="12.5703125" style="4"/>
    <col min="8" max="8" width="12.5703125" style="7"/>
    <col min="9" max="11" width="12.5703125" style="4"/>
    <col min="12" max="12" width="12.5703125" style="8"/>
    <col min="13" max="13" width="12.5703125" style="4"/>
    <col min="14" max="14" width="12.5703125" style="3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2" t="s">
        <v>1</v>
      </c>
      <c r="D1" s="2">
        <v>2</v>
      </c>
      <c r="E1" s="2" t="s">
        <v>1</v>
      </c>
      <c r="F1" s="2">
        <v>3</v>
      </c>
      <c r="G1" s="2" t="s">
        <v>1</v>
      </c>
      <c r="H1" s="2">
        <v>4</v>
      </c>
      <c r="I1" s="2" t="s">
        <v>1</v>
      </c>
      <c r="J1" s="2">
        <v>5</v>
      </c>
      <c r="K1" s="2" t="s">
        <v>1</v>
      </c>
      <c r="L1" s="2" t="s">
        <v>2</v>
      </c>
      <c r="M1" s="2" t="s">
        <v>3</v>
      </c>
      <c r="N1" s="2" t="s">
        <v>4</v>
      </c>
      <c r="O1" s="2" t="s">
        <v>1</v>
      </c>
    </row>
    <row r="2" spans="1:15" x14ac:dyDescent="0.25">
      <c r="A2" s="3" t="s">
        <v>5</v>
      </c>
      <c r="B2" s="4">
        <v>33</v>
      </c>
      <c r="C2" s="4">
        <v>3.42</v>
      </c>
      <c r="D2" s="4">
        <v>63</v>
      </c>
      <c r="E2" s="4">
        <v>6.54</v>
      </c>
      <c r="F2" s="4">
        <v>315</v>
      </c>
      <c r="G2" s="4">
        <v>32.68</v>
      </c>
      <c r="H2" s="4">
        <v>262</v>
      </c>
      <c r="I2" s="4">
        <v>27.18</v>
      </c>
      <c r="J2" s="4">
        <v>291</v>
      </c>
      <c r="K2" s="4">
        <v>30.19</v>
      </c>
      <c r="L2" s="4">
        <v>9.9600000000000009</v>
      </c>
      <c r="M2" s="4">
        <v>57.37</v>
      </c>
      <c r="N2" s="4">
        <v>964</v>
      </c>
      <c r="O2" s="4">
        <v>17.61</v>
      </c>
    </row>
    <row r="3" spans="1:15" x14ac:dyDescent="0.25">
      <c r="A3" s="3" t="s">
        <v>6</v>
      </c>
      <c r="C3" s="4">
        <v>0</v>
      </c>
      <c r="D3" s="4">
        <v>3</v>
      </c>
      <c r="E3" s="4">
        <v>42.86</v>
      </c>
      <c r="F3" s="4">
        <v>1</v>
      </c>
      <c r="G3" s="4">
        <v>14.29</v>
      </c>
      <c r="H3" s="4">
        <v>3</v>
      </c>
      <c r="I3" s="4">
        <v>42.86</v>
      </c>
      <c r="K3" s="4">
        <v>0</v>
      </c>
      <c r="L3" s="4">
        <v>42.86</v>
      </c>
      <c r="M3" s="4">
        <v>42.86</v>
      </c>
      <c r="N3" s="4">
        <v>7</v>
      </c>
      <c r="O3" s="4">
        <v>0.13</v>
      </c>
    </row>
    <row r="4" spans="1:15" x14ac:dyDescent="0.25">
      <c r="A4" s="3" t="s">
        <v>7</v>
      </c>
      <c r="B4" s="4">
        <v>8</v>
      </c>
      <c r="C4" s="4">
        <v>2.09</v>
      </c>
      <c r="D4" s="4">
        <v>53</v>
      </c>
      <c r="E4" s="4">
        <v>13.84</v>
      </c>
      <c r="F4" s="4">
        <v>135</v>
      </c>
      <c r="G4" s="4">
        <v>35.25</v>
      </c>
      <c r="H4" s="4">
        <v>100</v>
      </c>
      <c r="I4" s="4">
        <v>26.11</v>
      </c>
      <c r="J4" s="4">
        <v>87</v>
      </c>
      <c r="K4" s="4">
        <v>22.72</v>
      </c>
      <c r="L4" s="4">
        <v>15.93</v>
      </c>
      <c r="M4" s="4">
        <v>48.83</v>
      </c>
      <c r="N4" s="4">
        <v>383</v>
      </c>
      <c r="O4" s="4">
        <v>7</v>
      </c>
    </row>
    <row r="5" spans="1:15" x14ac:dyDescent="0.25">
      <c r="A5" s="3" t="s">
        <v>8</v>
      </c>
      <c r="B5" s="4">
        <v>42</v>
      </c>
      <c r="C5" s="4">
        <v>15.79</v>
      </c>
      <c r="D5" s="4">
        <v>60</v>
      </c>
      <c r="E5" s="4">
        <v>22.56</v>
      </c>
      <c r="F5" s="4">
        <v>105</v>
      </c>
      <c r="G5" s="4">
        <v>39.47</v>
      </c>
      <c r="H5" s="4">
        <v>49</v>
      </c>
      <c r="I5" s="4">
        <v>18.420000000000002</v>
      </c>
      <c r="J5" s="4">
        <v>10</v>
      </c>
      <c r="K5" s="4">
        <v>3.76</v>
      </c>
      <c r="L5" s="4">
        <v>38.35</v>
      </c>
      <c r="M5" s="4">
        <v>22.18</v>
      </c>
      <c r="N5" s="4">
        <v>266</v>
      </c>
      <c r="O5" s="4">
        <v>4.8600000000000003</v>
      </c>
    </row>
    <row r="6" spans="1:15" x14ac:dyDescent="0.25">
      <c r="A6" s="3" t="s">
        <v>9</v>
      </c>
      <c r="B6" s="4">
        <v>17</v>
      </c>
      <c r="C6" s="4">
        <v>7.14</v>
      </c>
      <c r="D6" s="4">
        <v>62</v>
      </c>
      <c r="E6" s="4">
        <v>26.05</v>
      </c>
      <c r="F6" s="4">
        <v>97</v>
      </c>
      <c r="G6" s="4">
        <v>40.76</v>
      </c>
      <c r="H6" s="4">
        <v>51</v>
      </c>
      <c r="I6" s="4">
        <v>21.43</v>
      </c>
      <c r="J6" s="4">
        <v>11</v>
      </c>
      <c r="K6" s="4">
        <v>4.62</v>
      </c>
      <c r="L6" s="4">
        <v>33.19</v>
      </c>
      <c r="M6" s="4">
        <v>26.05</v>
      </c>
      <c r="N6" s="4">
        <v>238</v>
      </c>
      <c r="O6" s="4">
        <v>4.3499999999999996</v>
      </c>
    </row>
    <row r="7" spans="1:15" x14ac:dyDescent="0.25">
      <c r="A7" s="3" t="s">
        <v>10</v>
      </c>
      <c r="B7" s="4">
        <v>22</v>
      </c>
      <c r="C7" s="4">
        <v>8.94</v>
      </c>
      <c r="D7" s="4">
        <v>24</v>
      </c>
      <c r="E7" s="4">
        <v>9.76</v>
      </c>
      <c r="F7" s="4">
        <v>75</v>
      </c>
      <c r="G7" s="4">
        <v>30.49</v>
      </c>
      <c r="H7" s="4">
        <v>64</v>
      </c>
      <c r="I7" s="4">
        <v>26.02</v>
      </c>
      <c r="J7" s="4">
        <v>61</v>
      </c>
      <c r="K7" s="4">
        <v>24.8</v>
      </c>
      <c r="L7" s="4">
        <v>18.7</v>
      </c>
      <c r="M7" s="4">
        <v>50.81</v>
      </c>
      <c r="N7" s="4">
        <v>246</v>
      </c>
      <c r="O7" s="4">
        <v>4.49</v>
      </c>
    </row>
    <row r="8" spans="1:15" x14ac:dyDescent="0.25">
      <c r="A8" s="3" t="s">
        <v>11</v>
      </c>
      <c r="B8" s="4">
        <v>57</v>
      </c>
      <c r="C8" s="4">
        <v>10.9</v>
      </c>
      <c r="D8" s="4">
        <v>163</v>
      </c>
      <c r="E8" s="4">
        <v>31.17</v>
      </c>
      <c r="F8" s="4">
        <v>163</v>
      </c>
      <c r="G8" s="4">
        <v>31.17</v>
      </c>
      <c r="H8" s="4">
        <v>119</v>
      </c>
      <c r="I8" s="4">
        <v>22.75</v>
      </c>
      <c r="J8" s="4">
        <v>21</v>
      </c>
      <c r="K8" s="4">
        <v>4.0199999999999996</v>
      </c>
      <c r="L8" s="4">
        <v>42.07</v>
      </c>
      <c r="M8" s="4">
        <v>26.77</v>
      </c>
      <c r="N8" s="4">
        <v>523</v>
      </c>
      <c r="O8" s="4">
        <v>9.5500000000000007</v>
      </c>
    </row>
    <row r="9" spans="1:15" x14ac:dyDescent="0.25">
      <c r="A9" s="3" t="s">
        <v>12</v>
      </c>
      <c r="B9" s="4">
        <v>12</v>
      </c>
      <c r="C9" s="4">
        <v>8</v>
      </c>
      <c r="D9" s="4">
        <v>44</v>
      </c>
      <c r="E9" s="4">
        <v>29.33</v>
      </c>
      <c r="F9" s="4">
        <v>52</v>
      </c>
      <c r="G9" s="4">
        <v>34.67</v>
      </c>
      <c r="H9" s="4">
        <v>36</v>
      </c>
      <c r="I9" s="4">
        <v>24</v>
      </c>
      <c r="J9" s="4">
        <v>6</v>
      </c>
      <c r="K9" s="4">
        <v>4</v>
      </c>
      <c r="L9" s="4">
        <v>37.33</v>
      </c>
      <c r="M9" s="4">
        <v>28</v>
      </c>
      <c r="N9" s="4">
        <v>150</v>
      </c>
      <c r="O9" s="4">
        <v>2.74</v>
      </c>
    </row>
    <row r="10" spans="1:15" x14ac:dyDescent="0.25">
      <c r="A10" s="3" t="s">
        <v>13</v>
      </c>
      <c r="B10" s="4">
        <v>8</v>
      </c>
      <c r="C10" s="4">
        <v>8.33</v>
      </c>
      <c r="D10" s="4">
        <v>23</v>
      </c>
      <c r="E10" s="4">
        <v>23.96</v>
      </c>
      <c r="F10" s="4">
        <v>35</v>
      </c>
      <c r="G10" s="4">
        <v>36.46</v>
      </c>
      <c r="H10" s="4">
        <v>25</v>
      </c>
      <c r="I10" s="4">
        <v>26.04</v>
      </c>
      <c r="J10" s="4">
        <v>5</v>
      </c>
      <c r="K10" s="4">
        <v>5.21</v>
      </c>
      <c r="L10" s="4">
        <v>32.29</v>
      </c>
      <c r="M10" s="4">
        <v>31.25</v>
      </c>
      <c r="N10" s="4">
        <v>96</v>
      </c>
      <c r="O10" s="4">
        <v>1.75</v>
      </c>
    </row>
    <row r="11" spans="1:15" x14ac:dyDescent="0.25">
      <c r="A11" s="3" t="s">
        <v>14</v>
      </c>
      <c r="B11" s="4">
        <v>3</v>
      </c>
      <c r="C11" s="4">
        <v>4.62</v>
      </c>
      <c r="D11" s="4">
        <v>23</v>
      </c>
      <c r="E11" s="4">
        <v>35.380000000000003</v>
      </c>
      <c r="F11" s="4">
        <v>19</v>
      </c>
      <c r="G11" s="4">
        <v>29.23</v>
      </c>
      <c r="H11" s="4">
        <v>16</v>
      </c>
      <c r="I11" s="4">
        <v>24.62</v>
      </c>
      <c r="J11" s="4">
        <v>4</v>
      </c>
      <c r="K11" s="4">
        <v>6.15</v>
      </c>
      <c r="L11" s="4">
        <v>40</v>
      </c>
      <c r="M11" s="4">
        <v>30.77</v>
      </c>
      <c r="N11" s="4">
        <v>65</v>
      </c>
      <c r="O11" s="4">
        <v>1.19</v>
      </c>
    </row>
    <row r="12" spans="1:15" x14ac:dyDescent="0.25">
      <c r="A12" s="3" t="s">
        <v>15</v>
      </c>
      <c r="B12" s="4">
        <v>34</v>
      </c>
      <c r="C12" s="4">
        <v>6.18</v>
      </c>
      <c r="D12" s="4">
        <v>70</v>
      </c>
      <c r="E12" s="4">
        <v>12.73</v>
      </c>
      <c r="F12" s="4">
        <v>223</v>
      </c>
      <c r="G12" s="4">
        <v>40.549999999999997</v>
      </c>
      <c r="H12" s="4">
        <v>118</v>
      </c>
      <c r="I12" s="4">
        <v>21.45</v>
      </c>
      <c r="J12" s="4">
        <v>105</v>
      </c>
      <c r="K12" s="4">
        <v>19.09</v>
      </c>
      <c r="L12" s="4">
        <v>18.91</v>
      </c>
      <c r="M12" s="4">
        <v>40.549999999999997</v>
      </c>
      <c r="N12" s="4">
        <v>550</v>
      </c>
      <c r="O12" s="4">
        <v>10.050000000000001</v>
      </c>
    </row>
    <row r="13" spans="1:15" x14ac:dyDescent="0.25">
      <c r="A13" s="3" t="s">
        <v>16</v>
      </c>
      <c r="B13" s="4">
        <v>25</v>
      </c>
      <c r="C13" s="4">
        <v>12.76</v>
      </c>
      <c r="D13" s="4">
        <v>50</v>
      </c>
      <c r="E13" s="4">
        <v>25.51</v>
      </c>
      <c r="F13" s="4">
        <v>64</v>
      </c>
      <c r="G13" s="4">
        <v>32.65</v>
      </c>
      <c r="H13" s="4">
        <v>49</v>
      </c>
      <c r="I13" s="4">
        <v>25</v>
      </c>
      <c r="J13" s="4">
        <v>8</v>
      </c>
      <c r="K13" s="4">
        <v>4.08</v>
      </c>
      <c r="L13" s="4">
        <v>38.270000000000003</v>
      </c>
      <c r="M13" s="4">
        <v>29.08</v>
      </c>
      <c r="N13" s="4">
        <v>196</v>
      </c>
      <c r="O13" s="4">
        <v>3.58</v>
      </c>
    </row>
    <row r="14" spans="1:15" x14ac:dyDescent="0.25">
      <c r="A14" s="3" t="s">
        <v>17</v>
      </c>
      <c r="B14" s="4">
        <v>42</v>
      </c>
      <c r="C14" s="4">
        <v>4.09</v>
      </c>
      <c r="D14" s="4">
        <v>159</v>
      </c>
      <c r="E14" s="4">
        <v>15.48</v>
      </c>
      <c r="F14" s="4">
        <v>404</v>
      </c>
      <c r="G14" s="4">
        <v>39.340000000000003</v>
      </c>
      <c r="H14" s="4">
        <v>299</v>
      </c>
      <c r="I14" s="4">
        <v>29.11</v>
      </c>
      <c r="J14" s="4">
        <v>123</v>
      </c>
      <c r="K14" s="4">
        <v>11.98</v>
      </c>
      <c r="L14" s="4">
        <v>19.57</v>
      </c>
      <c r="M14" s="4">
        <v>41.09</v>
      </c>
      <c r="N14" s="4">
        <v>1027</v>
      </c>
      <c r="O14" s="4">
        <v>18.760000000000002</v>
      </c>
    </row>
    <row r="15" spans="1:15" x14ac:dyDescent="0.25">
      <c r="A15" s="3" t="s">
        <v>18</v>
      </c>
      <c r="B15" s="4">
        <v>2</v>
      </c>
      <c r="C15" s="4">
        <v>1.82</v>
      </c>
      <c r="D15" s="4">
        <v>15</v>
      </c>
      <c r="E15" s="4">
        <v>13.64</v>
      </c>
      <c r="F15" s="4">
        <v>47</v>
      </c>
      <c r="G15" s="4">
        <v>42.73</v>
      </c>
      <c r="H15" s="4">
        <v>34</v>
      </c>
      <c r="I15" s="4">
        <v>30.91</v>
      </c>
      <c r="J15" s="4">
        <v>12</v>
      </c>
      <c r="K15" s="4">
        <v>10.91</v>
      </c>
      <c r="L15" s="4">
        <v>15.45</v>
      </c>
      <c r="M15" s="4">
        <v>41.82</v>
      </c>
      <c r="N15" s="4">
        <v>110</v>
      </c>
      <c r="O15" s="4">
        <v>2.0099999999999998</v>
      </c>
    </row>
    <row r="16" spans="1:15" x14ac:dyDescent="0.25">
      <c r="A16" s="3" t="s">
        <v>19</v>
      </c>
      <c r="B16" s="4">
        <v>11</v>
      </c>
      <c r="C16" s="4">
        <v>5.21</v>
      </c>
      <c r="D16" s="4">
        <v>45</v>
      </c>
      <c r="E16" s="4">
        <v>21.33</v>
      </c>
      <c r="F16" s="4">
        <v>85</v>
      </c>
      <c r="G16" s="4">
        <v>40.28</v>
      </c>
      <c r="H16" s="4">
        <v>62</v>
      </c>
      <c r="I16" s="4">
        <v>29.38</v>
      </c>
      <c r="J16" s="4">
        <v>8</v>
      </c>
      <c r="K16" s="4">
        <v>3.79</v>
      </c>
      <c r="L16" s="4">
        <v>26.54</v>
      </c>
      <c r="M16" s="4">
        <v>33.18</v>
      </c>
      <c r="N16" s="4">
        <v>211</v>
      </c>
      <c r="O16" s="4">
        <v>3.85</v>
      </c>
    </row>
    <row r="17" spans="1:15" x14ac:dyDescent="0.25">
      <c r="A17" s="5" t="s">
        <v>20</v>
      </c>
      <c r="B17" s="6">
        <v>40</v>
      </c>
      <c r="C17" s="6">
        <v>9.0299999999999994</v>
      </c>
      <c r="D17" s="6">
        <v>96</v>
      </c>
      <c r="E17" s="6">
        <v>21.67</v>
      </c>
      <c r="F17" s="6">
        <v>199</v>
      </c>
      <c r="G17" s="6">
        <v>44.92</v>
      </c>
      <c r="H17" s="6">
        <v>73</v>
      </c>
      <c r="I17" s="6">
        <v>16.48</v>
      </c>
      <c r="J17" s="6">
        <v>35</v>
      </c>
      <c r="K17" s="6">
        <v>7.9</v>
      </c>
      <c r="L17" s="6">
        <v>30.7</v>
      </c>
      <c r="M17" s="6">
        <v>24.38</v>
      </c>
      <c r="N17" s="6">
        <v>443</v>
      </c>
      <c r="O17" s="6">
        <v>8.09</v>
      </c>
    </row>
    <row r="18" spans="1:15" x14ac:dyDescent="0.25">
      <c r="A18" s="3" t="s">
        <v>21</v>
      </c>
      <c r="B18" s="4">
        <v>356</v>
      </c>
      <c r="C18" s="4">
        <v>6.5</v>
      </c>
      <c r="D18" s="4">
        <v>953</v>
      </c>
      <c r="E18" s="4">
        <v>17.41</v>
      </c>
      <c r="F18" s="4">
        <v>2019</v>
      </c>
      <c r="G18" s="4">
        <v>36.880000000000003</v>
      </c>
      <c r="H18" s="4">
        <v>1360</v>
      </c>
      <c r="I18" s="4">
        <v>24.84</v>
      </c>
      <c r="J18" s="4">
        <v>787</v>
      </c>
      <c r="K18" s="4">
        <v>14.37</v>
      </c>
      <c r="L18" s="4">
        <v>23.91</v>
      </c>
      <c r="M18" s="4">
        <v>39.21</v>
      </c>
      <c r="N18" s="4">
        <v>5475</v>
      </c>
      <c r="O18" s="4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53B1-F770-491D-934C-88BE206D43AD}">
  <dimension ref="A1:O29"/>
  <sheetViews>
    <sheetView zoomScaleNormal="100" workbookViewId="0">
      <selection activeCell="M12" sqref="M12:M14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ht="18" x14ac:dyDescent="0.25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1" t="s">
        <v>22</v>
      </c>
      <c r="B2" s="2">
        <v>1</v>
      </c>
      <c r="C2" s="14" t="s">
        <v>1</v>
      </c>
      <c r="D2" s="19">
        <v>2</v>
      </c>
      <c r="E2" s="14" t="s">
        <v>1</v>
      </c>
      <c r="F2" s="2">
        <v>3</v>
      </c>
      <c r="G2" s="14" t="s">
        <v>1</v>
      </c>
      <c r="H2" s="19">
        <v>4</v>
      </c>
      <c r="I2" s="14" t="s">
        <v>1</v>
      </c>
      <c r="J2" s="2">
        <v>5</v>
      </c>
      <c r="K2" s="14" t="s">
        <v>1</v>
      </c>
      <c r="L2" s="14" t="s">
        <v>2</v>
      </c>
      <c r="M2" s="14" t="s">
        <v>3</v>
      </c>
      <c r="N2" s="2" t="s">
        <v>4</v>
      </c>
      <c r="O2" s="14" t="s">
        <v>1</v>
      </c>
    </row>
    <row r="3" spans="1:15" x14ac:dyDescent="0.25">
      <c r="A3" s="3" t="s">
        <v>23</v>
      </c>
      <c r="B3" s="4">
        <v>83</v>
      </c>
      <c r="C3" s="8">
        <f>(B3/$N3)*100</f>
        <v>20.959595959595958</v>
      </c>
      <c r="D3" s="7">
        <v>96</v>
      </c>
      <c r="E3" s="8">
        <f>(D3/$N3)*100</f>
        <v>24.242424242424242</v>
      </c>
      <c r="F3" s="4">
        <v>110</v>
      </c>
      <c r="G3" s="8">
        <f>(F3/$N3)*100</f>
        <v>27.777777777777779</v>
      </c>
      <c r="H3" s="7">
        <v>85</v>
      </c>
      <c r="I3" s="8">
        <f>(H3/$N3)*100</f>
        <v>21.464646464646464</v>
      </c>
      <c r="J3" s="4">
        <v>22</v>
      </c>
      <c r="K3" s="8">
        <f>(J3/$N3)*100</f>
        <v>5.5555555555555554</v>
      </c>
      <c r="L3" s="8">
        <f>((B3+D3)/$N3)*100</f>
        <v>45.202020202020208</v>
      </c>
      <c r="M3" s="8">
        <f>((H3+J3)/$N3)*100</f>
        <v>27.020202020202021</v>
      </c>
      <c r="N3" s="4">
        <v>396</v>
      </c>
      <c r="O3" s="8">
        <f>(N3/$N$5)*100</f>
        <v>7.9630002010858636</v>
      </c>
    </row>
    <row r="4" spans="1:15" x14ac:dyDescent="0.25">
      <c r="A4" s="5" t="s">
        <v>24</v>
      </c>
      <c r="B4" s="6">
        <v>1020</v>
      </c>
      <c r="C4" s="15">
        <f>(B4/$N4)*100</f>
        <v>22.993688007213706</v>
      </c>
      <c r="D4" s="20">
        <v>1484</v>
      </c>
      <c r="E4" s="15">
        <f>(D4/$N4)*100</f>
        <v>33.453561767357982</v>
      </c>
      <c r="F4" s="6">
        <v>1173</v>
      </c>
      <c r="G4" s="15">
        <f>(F4/$N4)*100</f>
        <v>26.442741208295761</v>
      </c>
      <c r="H4" s="20">
        <v>613</v>
      </c>
      <c r="I4" s="15">
        <f>(H4/$N4)*100</f>
        <v>13.818755635707843</v>
      </c>
      <c r="J4" s="6">
        <v>146</v>
      </c>
      <c r="K4" s="15">
        <f>(J4/$N4)*100</f>
        <v>3.2912533814247067</v>
      </c>
      <c r="L4" s="15">
        <f>((B4+D4)/$N4)*100</f>
        <v>56.447249774571681</v>
      </c>
      <c r="M4" s="15">
        <f>((H4+J4)/$N4)*100</f>
        <v>17.110009017132551</v>
      </c>
      <c r="N4" s="6">
        <v>4436</v>
      </c>
      <c r="O4" s="15">
        <f>(N4/$N$5)*100</f>
        <v>89.201689121254773</v>
      </c>
    </row>
    <row r="5" spans="1:15" x14ac:dyDescent="0.25">
      <c r="A5" s="16" t="s">
        <v>4</v>
      </c>
      <c r="B5" s="4">
        <v>1122</v>
      </c>
      <c r="C5" s="8">
        <f>(B5/$N5)*100</f>
        <v>22.561833903076614</v>
      </c>
      <c r="D5" s="7">
        <v>1623</v>
      </c>
      <c r="E5" s="8">
        <f>(D5/$N5)*100</f>
        <v>32.63623567263221</v>
      </c>
      <c r="F5" s="4">
        <v>1325</v>
      </c>
      <c r="G5" s="8">
        <f>(F5/$N5)*100</f>
        <v>26.643876935451438</v>
      </c>
      <c r="H5" s="7">
        <v>723</v>
      </c>
      <c r="I5" s="8">
        <f>(H5/$N5)*100</f>
        <v>14.538507942891615</v>
      </c>
      <c r="J5" s="4">
        <v>180</v>
      </c>
      <c r="K5" s="8">
        <f>(J5/$N5)*100</f>
        <v>3.6195455459481196</v>
      </c>
      <c r="L5" s="8">
        <f>((B5+D5)/$N5)*100</f>
        <v>55.198069575708828</v>
      </c>
      <c r="M5" s="8">
        <f>((H5+J5)/$N5)*100</f>
        <v>18.158053488839734</v>
      </c>
      <c r="N5" s="4">
        <v>4973</v>
      </c>
      <c r="O5" s="8">
        <f>(N5/$N$5)*100</f>
        <v>100</v>
      </c>
    </row>
    <row r="6" spans="1:15" ht="18" x14ac:dyDescent="0.25">
      <c r="A6" s="26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x14ac:dyDescent="0.25">
      <c r="A7" s="1" t="s">
        <v>22</v>
      </c>
      <c r="B7" s="2">
        <v>1</v>
      </c>
      <c r="C7" s="14" t="s">
        <v>1</v>
      </c>
      <c r="D7" s="19">
        <v>2</v>
      </c>
      <c r="E7" s="14" t="s">
        <v>1</v>
      </c>
      <c r="F7" s="2">
        <v>3</v>
      </c>
      <c r="G7" s="14" t="s">
        <v>1</v>
      </c>
      <c r="H7" s="19">
        <v>4</v>
      </c>
      <c r="I7" s="14" t="s">
        <v>1</v>
      </c>
      <c r="J7" s="2">
        <v>5</v>
      </c>
      <c r="K7" s="14" t="s">
        <v>1</v>
      </c>
      <c r="L7" s="14" t="s">
        <v>2</v>
      </c>
      <c r="M7" s="14" t="s">
        <v>3</v>
      </c>
      <c r="N7" s="2" t="s">
        <v>4</v>
      </c>
      <c r="O7" s="14" t="s">
        <v>1</v>
      </c>
    </row>
    <row r="8" spans="1:15" x14ac:dyDescent="0.25">
      <c r="A8" s="27" t="s">
        <v>23</v>
      </c>
      <c r="B8" s="28">
        <v>16</v>
      </c>
      <c r="C8" s="8">
        <f>(B8/$N8)*100</f>
        <v>4.0404040404040407</v>
      </c>
      <c r="D8" s="29">
        <v>73</v>
      </c>
      <c r="E8" s="8">
        <f>(D8/$N8)*100</f>
        <v>18.434343434343432</v>
      </c>
      <c r="F8" s="28">
        <v>116</v>
      </c>
      <c r="G8" s="8">
        <f>(F8/$N8)*100</f>
        <v>29.292929292929294</v>
      </c>
      <c r="H8" s="29">
        <v>140</v>
      </c>
      <c r="I8" s="8">
        <f>(H8/$N8)*100</f>
        <v>35.353535353535356</v>
      </c>
      <c r="J8" s="28">
        <v>51</v>
      </c>
      <c r="K8" s="8">
        <f>(J8/$N8)*100</f>
        <v>12.878787878787879</v>
      </c>
      <c r="L8" s="8">
        <f>((B8+D8)/$N8)*100</f>
        <v>22.474747474747474</v>
      </c>
      <c r="M8" s="8">
        <f>((H8+J8)/$N8)*100</f>
        <v>48.232323232323232</v>
      </c>
      <c r="N8" s="28">
        <v>396</v>
      </c>
      <c r="O8" s="8">
        <f>(N8/$N$10)*100</f>
        <v>7.9630002010858636</v>
      </c>
    </row>
    <row r="9" spans="1:15" x14ac:dyDescent="0.25">
      <c r="A9" s="5" t="s">
        <v>24</v>
      </c>
      <c r="B9" s="6">
        <v>260</v>
      </c>
      <c r="C9" s="15">
        <f>(B9/$N9)*100</f>
        <v>5.8611361587015329</v>
      </c>
      <c r="D9" s="20">
        <v>1091</v>
      </c>
      <c r="E9" s="15">
        <f>(D9/$N9)*100</f>
        <v>24.594229035166819</v>
      </c>
      <c r="F9" s="6">
        <v>1471</v>
      </c>
      <c r="G9" s="15">
        <f>(F9/$N9)*100</f>
        <v>33.160504959422902</v>
      </c>
      <c r="H9" s="20">
        <v>1237</v>
      </c>
      <c r="I9" s="15">
        <f>(H9/$N9)*100</f>
        <v>27.885482416591522</v>
      </c>
      <c r="J9" s="6">
        <v>377</v>
      </c>
      <c r="K9" s="15">
        <f>(J9/$N9)*100</f>
        <v>8.4986474301172237</v>
      </c>
      <c r="L9" s="15">
        <f>((B9+D9)/$N9)*100</f>
        <v>30.455365193868349</v>
      </c>
      <c r="M9" s="15">
        <f>((H9+J9)/$N9)*100</f>
        <v>36.384129846708746</v>
      </c>
      <c r="N9" s="6">
        <v>4436</v>
      </c>
      <c r="O9" s="15">
        <f>(N9/$N$10)*100</f>
        <v>89.201689121254773</v>
      </c>
    </row>
    <row r="10" spans="1:15" x14ac:dyDescent="0.25">
      <c r="A10" s="16" t="s">
        <v>4</v>
      </c>
      <c r="B10" s="4">
        <v>284</v>
      </c>
      <c r="C10" s="8">
        <f>(B10/$N10)*100</f>
        <v>5.710838528051478</v>
      </c>
      <c r="D10" s="7">
        <v>1192</v>
      </c>
      <c r="E10" s="8">
        <f>(D10/$N10)*100</f>
        <v>23.969434948723105</v>
      </c>
      <c r="F10" s="4">
        <v>1634</v>
      </c>
      <c r="G10" s="8">
        <f>(F10/$N10)*100</f>
        <v>32.857430122662379</v>
      </c>
      <c r="H10" s="7">
        <v>1417</v>
      </c>
      <c r="I10" s="8">
        <f>(H10/$N10)*100</f>
        <v>28.493866881158255</v>
      </c>
      <c r="J10" s="4">
        <v>446</v>
      </c>
      <c r="K10" s="8">
        <f>(J10/$N10)*100</f>
        <v>8.9684295194047863</v>
      </c>
      <c r="L10" s="8">
        <f>((B10+D10)/$N10)*100</f>
        <v>29.680273476774584</v>
      </c>
      <c r="M10" s="8">
        <f>((H10+J10)/$N10)*100</f>
        <v>37.462296400563041</v>
      </c>
      <c r="N10" s="4">
        <v>4973</v>
      </c>
      <c r="O10" s="8">
        <f>(N10/$N$10)*100</f>
        <v>100</v>
      </c>
    </row>
    <row r="11" spans="1:15" ht="18" x14ac:dyDescent="0.25">
      <c r="A11" s="26" t="s">
        <v>66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1" t="s">
        <v>22</v>
      </c>
      <c r="B12" s="2">
        <v>1</v>
      </c>
      <c r="C12" s="14" t="s">
        <v>1</v>
      </c>
      <c r="D12" s="19">
        <v>2</v>
      </c>
      <c r="E12" s="14" t="s">
        <v>1</v>
      </c>
      <c r="F12" s="2">
        <v>3</v>
      </c>
      <c r="G12" s="14" t="s">
        <v>1</v>
      </c>
      <c r="H12" s="19">
        <v>4</v>
      </c>
      <c r="I12" s="14" t="s">
        <v>1</v>
      </c>
      <c r="J12" s="2">
        <v>5</v>
      </c>
      <c r="K12" s="14" t="s">
        <v>1</v>
      </c>
      <c r="L12" s="14" t="s">
        <v>2</v>
      </c>
      <c r="M12" s="14" t="s">
        <v>3</v>
      </c>
      <c r="N12" s="2" t="s">
        <v>4</v>
      </c>
      <c r="O12" s="14" t="s">
        <v>1</v>
      </c>
    </row>
    <row r="13" spans="1:15" x14ac:dyDescent="0.25">
      <c r="A13" s="27" t="s">
        <v>23</v>
      </c>
      <c r="B13" s="4">
        <v>17</v>
      </c>
      <c r="C13" s="8">
        <f>(B13/$N13)*100</f>
        <v>4.2929292929292924</v>
      </c>
      <c r="D13" s="8">
        <v>77</v>
      </c>
      <c r="E13" s="8">
        <f>(D13/$N13)*100</f>
        <v>19.444444444444446</v>
      </c>
      <c r="F13" s="7">
        <v>117</v>
      </c>
      <c r="G13" s="8">
        <f>(F13/$N13)*100</f>
        <v>29.545454545454547</v>
      </c>
      <c r="H13" s="8">
        <v>146</v>
      </c>
      <c r="I13" s="8">
        <f>(H13/$N13)*100</f>
        <v>36.868686868686865</v>
      </c>
      <c r="J13" s="4">
        <v>39</v>
      </c>
      <c r="K13" s="8">
        <f>(J13/$N13)*100</f>
        <v>9.8484848484848477</v>
      </c>
      <c r="L13" s="8">
        <f>((B13+D13)/$N13)*100</f>
        <v>23.737373737373737</v>
      </c>
      <c r="M13" s="8">
        <f>((H13+J13)/$N13)*100</f>
        <v>46.717171717171716</v>
      </c>
      <c r="N13" s="7">
        <v>396</v>
      </c>
      <c r="O13" s="8">
        <f>(N13/$N$15)*100</f>
        <v>7.9630002010858636</v>
      </c>
    </row>
    <row r="14" spans="1:15" x14ac:dyDescent="0.25">
      <c r="A14" s="5" t="s">
        <v>24</v>
      </c>
      <c r="B14" s="6">
        <v>346</v>
      </c>
      <c r="C14" s="15">
        <f>(B14/$N14)*100</f>
        <v>7.799819657348964</v>
      </c>
      <c r="D14" s="15">
        <v>1245</v>
      </c>
      <c r="E14" s="15">
        <f>(D14/$N14)*100</f>
        <v>28.065825067628491</v>
      </c>
      <c r="F14" s="20">
        <v>1498</v>
      </c>
      <c r="G14" s="15">
        <f>(F14/$N14)*100</f>
        <v>33.76916140667268</v>
      </c>
      <c r="H14" s="15">
        <v>1052</v>
      </c>
      <c r="I14" s="15">
        <f>(H14/$N14)*100</f>
        <v>23.715058611361588</v>
      </c>
      <c r="J14" s="6">
        <v>295</v>
      </c>
      <c r="K14" s="15">
        <f>(J14/$N14)*100</f>
        <v>6.6501352569882783</v>
      </c>
      <c r="L14" s="15">
        <f>((B14+D14)/$N14)*100</f>
        <v>35.865644724977457</v>
      </c>
      <c r="M14" s="15">
        <f>((H14+J14)/$N14)*100</f>
        <v>30.365193868349866</v>
      </c>
      <c r="N14" s="20">
        <v>4436</v>
      </c>
      <c r="O14" s="15">
        <f>(N14/$N$15)*100</f>
        <v>89.201689121254773</v>
      </c>
    </row>
    <row r="15" spans="1:15" x14ac:dyDescent="0.25">
      <c r="A15" s="16" t="s">
        <v>4</v>
      </c>
      <c r="B15" s="4">
        <v>378</v>
      </c>
      <c r="C15" s="8">
        <f>(B15/$N15)*100</f>
        <v>7.6010456464910519</v>
      </c>
      <c r="D15" s="8">
        <v>1353</v>
      </c>
      <c r="E15" s="8">
        <f>(D15/$N15)*100</f>
        <v>27.206917353710036</v>
      </c>
      <c r="F15" s="7">
        <v>1655</v>
      </c>
      <c r="G15" s="8">
        <f>(F15/$N15)*100</f>
        <v>33.279710436356325</v>
      </c>
      <c r="H15" s="8">
        <v>1241</v>
      </c>
      <c r="I15" s="8">
        <f>(H15/$N15)*100</f>
        <v>24.95475568067565</v>
      </c>
      <c r="J15" s="4">
        <v>346</v>
      </c>
      <c r="K15" s="8">
        <f>(J15/$N15)*100</f>
        <v>6.9575708827669418</v>
      </c>
      <c r="L15" s="8">
        <f>((B15+D15)/$N15)*100</f>
        <v>34.807963000201084</v>
      </c>
      <c r="M15" s="8">
        <f>((H15+J15)/$N15)*100</f>
        <v>31.912326563442591</v>
      </c>
      <c r="N15" s="7">
        <v>4973</v>
      </c>
      <c r="O15" s="8">
        <f>(N15/$N$15)*100</f>
        <v>100</v>
      </c>
    </row>
    <row r="19" spans="1:15" x14ac:dyDescent="0.25">
      <c r="A19" s="30"/>
      <c r="B19" s="31"/>
      <c r="C19" s="32"/>
      <c r="D19" s="33"/>
      <c r="E19" s="32"/>
      <c r="F19" s="31"/>
      <c r="G19" s="32"/>
      <c r="H19" s="33"/>
      <c r="I19" s="32"/>
      <c r="J19" s="31"/>
      <c r="K19" s="32"/>
      <c r="L19" s="32"/>
      <c r="M19" s="32"/>
      <c r="N19" s="31"/>
      <c r="O19" s="32"/>
    </row>
    <row r="24" spans="1:15" x14ac:dyDescent="0.25">
      <c r="A24" s="30"/>
      <c r="B24" s="31"/>
      <c r="C24" s="32"/>
      <c r="D24" s="33"/>
      <c r="E24" s="32"/>
      <c r="F24" s="31"/>
      <c r="G24" s="32"/>
      <c r="H24" s="33"/>
      <c r="I24" s="32"/>
      <c r="J24" s="31"/>
      <c r="K24" s="32"/>
      <c r="L24" s="32"/>
      <c r="M24" s="32"/>
      <c r="N24" s="31"/>
      <c r="O24" s="32"/>
    </row>
    <row r="29" spans="1:15" x14ac:dyDescent="0.25">
      <c r="A29" s="30"/>
      <c r="B29" s="31"/>
      <c r="C29" s="32"/>
      <c r="D29" s="33"/>
      <c r="E29" s="32"/>
      <c r="F29" s="31"/>
      <c r="G29" s="32"/>
      <c r="H29" s="33"/>
      <c r="I29" s="32"/>
      <c r="J29" s="31"/>
      <c r="K29" s="32"/>
      <c r="L29" s="32"/>
      <c r="M29" s="32"/>
      <c r="N29" s="31"/>
      <c r="O29" s="32"/>
    </row>
  </sheetData>
  <mergeCells count="6">
    <mergeCell ref="A1:O1"/>
    <mergeCell ref="A6:O6"/>
    <mergeCell ref="A11:O11"/>
    <mergeCell ref="A19:O19"/>
    <mergeCell ref="A24:O24"/>
    <mergeCell ref="A29:O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E92E-EC7D-4162-88B9-3B6886EC1846}">
  <dimension ref="A1:O11"/>
  <sheetViews>
    <sheetView zoomScaleNormal="100" workbookViewId="0">
      <selection activeCell="M8" sqref="M8:M10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ht="18" x14ac:dyDescent="0.25">
      <c r="A1" s="34" t="s">
        <v>67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5">
      <c r="A2" s="1" t="s">
        <v>22</v>
      </c>
      <c r="B2" s="35">
        <v>1</v>
      </c>
      <c r="C2" s="14" t="s">
        <v>1</v>
      </c>
      <c r="D2" s="36">
        <v>2</v>
      </c>
      <c r="E2" s="14" t="s">
        <v>1</v>
      </c>
      <c r="F2" s="35">
        <v>3</v>
      </c>
      <c r="G2" s="14" t="s">
        <v>1</v>
      </c>
      <c r="H2" s="36">
        <v>4</v>
      </c>
      <c r="I2" s="14" t="s">
        <v>1</v>
      </c>
      <c r="J2" s="35">
        <v>5</v>
      </c>
      <c r="K2" s="14" t="s">
        <v>1</v>
      </c>
      <c r="L2" s="14" t="s">
        <v>2</v>
      </c>
      <c r="M2" s="14" t="s">
        <v>3</v>
      </c>
      <c r="N2" s="2" t="s">
        <v>4</v>
      </c>
      <c r="O2" s="14" t="s">
        <v>1</v>
      </c>
    </row>
    <row r="3" spans="1:15" x14ac:dyDescent="0.25">
      <c r="A3" s="3" t="s">
        <v>23</v>
      </c>
      <c r="B3" s="4">
        <v>31</v>
      </c>
      <c r="C3" s="8">
        <f>(B3/$N3)*100</f>
        <v>7.8282828282828287</v>
      </c>
      <c r="D3" s="7">
        <v>71</v>
      </c>
      <c r="E3" s="8">
        <f>(D3/$N3)*100</f>
        <v>17.929292929292927</v>
      </c>
      <c r="F3" s="4">
        <v>100</v>
      </c>
      <c r="G3" s="8">
        <f>(F3/$N3)*100</f>
        <v>25.252525252525253</v>
      </c>
      <c r="H3" s="7">
        <v>131</v>
      </c>
      <c r="I3" s="8">
        <f>(H3/$N3)*100</f>
        <v>33.080808080808083</v>
      </c>
      <c r="J3" s="4">
        <v>63</v>
      </c>
      <c r="K3" s="8">
        <f>(J3/$N3)*100</f>
        <v>15.909090909090908</v>
      </c>
      <c r="L3" s="8">
        <f>((B3+D3)/$N3)*100</f>
        <v>25.757575757575758</v>
      </c>
      <c r="M3" s="8">
        <f>((H3+J3)/$N3)*100</f>
        <v>48.98989898989899</v>
      </c>
      <c r="N3" s="4">
        <v>396</v>
      </c>
      <c r="O3" s="8">
        <f>(N3/$N$5)*100</f>
        <v>7.9630002010858636</v>
      </c>
    </row>
    <row r="4" spans="1:15" x14ac:dyDescent="0.25">
      <c r="A4" s="5" t="s">
        <v>24</v>
      </c>
      <c r="B4" s="6">
        <v>496</v>
      </c>
      <c r="C4" s="15">
        <f>(B4/$N4)*100</f>
        <v>11.181244364292155</v>
      </c>
      <c r="D4" s="20">
        <v>845</v>
      </c>
      <c r="E4" s="15">
        <f>(D4/$N4)*100</f>
        <v>19.048692515779983</v>
      </c>
      <c r="F4" s="6">
        <v>1269</v>
      </c>
      <c r="G4" s="15">
        <f>(F4/$N4)*100</f>
        <v>28.606853020739404</v>
      </c>
      <c r="H4" s="20">
        <v>1314</v>
      </c>
      <c r="I4" s="15">
        <f>(H4/$N4)*100</f>
        <v>29.62128043282236</v>
      </c>
      <c r="J4" s="6">
        <v>512</v>
      </c>
      <c r="K4" s="15">
        <f>(J4/$N4)*100</f>
        <v>11.541929666366094</v>
      </c>
      <c r="L4" s="15">
        <f>((B4+D4)/$N4)*100</f>
        <v>30.229936880072138</v>
      </c>
      <c r="M4" s="15">
        <f>((H4+J4)/$N4)*100</f>
        <v>41.163210099188454</v>
      </c>
      <c r="N4" s="6">
        <v>4436</v>
      </c>
      <c r="O4" s="15">
        <f>(N4/$N$5)*100</f>
        <v>89.201689121254773</v>
      </c>
    </row>
    <row r="5" spans="1:15" x14ac:dyDescent="0.25">
      <c r="A5" s="16" t="s">
        <v>4</v>
      </c>
      <c r="B5" s="4">
        <v>549</v>
      </c>
      <c r="C5" s="8">
        <f>(B5/$N5)*100</f>
        <v>11.039613915141766</v>
      </c>
      <c r="D5" s="7">
        <v>943</v>
      </c>
      <c r="E5" s="8">
        <f>(D5/$N5)*100</f>
        <v>18.962396943494873</v>
      </c>
      <c r="F5" s="4">
        <v>1412</v>
      </c>
      <c r="G5" s="8">
        <f>(F5/$N5)*100</f>
        <v>28.393323949326359</v>
      </c>
      <c r="H5" s="7">
        <v>1476</v>
      </c>
      <c r="I5" s="8">
        <f>(H5/$N5)*100</f>
        <v>29.680273476774584</v>
      </c>
      <c r="J5" s="4">
        <v>593</v>
      </c>
      <c r="K5" s="8">
        <f>(J5/$N5)*100</f>
        <v>11.924391715262416</v>
      </c>
      <c r="L5" s="8">
        <f>((B5+D5)/$N5)*100</f>
        <v>30.002010858636634</v>
      </c>
      <c r="M5" s="8">
        <f>((H5+J5)/$N5)*100</f>
        <v>41.604665192036997</v>
      </c>
      <c r="N5" s="4">
        <v>4973</v>
      </c>
      <c r="O5" s="8">
        <f>(N5/$N$5)*100</f>
        <v>100</v>
      </c>
    </row>
    <row r="7" spans="1:15" ht="18" x14ac:dyDescent="0.25">
      <c r="A7" s="26" t="s">
        <v>68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1" t="s">
        <v>22</v>
      </c>
      <c r="B8" s="35">
        <v>1</v>
      </c>
      <c r="C8" s="14" t="s">
        <v>1</v>
      </c>
      <c r="D8" s="36">
        <v>2</v>
      </c>
      <c r="E8" s="14" t="s">
        <v>1</v>
      </c>
      <c r="F8" s="35">
        <v>3</v>
      </c>
      <c r="G8" s="14" t="s">
        <v>1</v>
      </c>
      <c r="H8" s="36">
        <v>4</v>
      </c>
      <c r="I8" s="14" t="s">
        <v>1</v>
      </c>
      <c r="J8" s="35">
        <v>5</v>
      </c>
      <c r="K8" s="14" t="s">
        <v>1</v>
      </c>
      <c r="L8" s="14" t="s">
        <v>2</v>
      </c>
      <c r="M8" s="14" t="s">
        <v>3</v>
      </c>
      <c r="N8" s="2" t="s">
        <v>4</v>
      </c>
      <c r="O8" s="14" t="s">
        <v>1</v>
      </c>
    </row>
    <row r="9" spans="1:15" x14ac:dyDescent="0.25">
      <c r="A9" s="3" t="s">
        <v>23</v>
      </c>
      <c r="B9" s="4">
        <v>151</v>
      </c>
      <c r="C9" s="8">
        <f>(B9/$N9)*100</f>
        <v>38.131313131313135</v>
      </c>
      <c r="D9" s="7">
        <v>107</v>
      </c>
      <c r="E9" s="8">
        <f>(D9/$N9)*100</f>
        <v>27.020202020202021</v>
      </c>
      <c r="F9" s="4">
        <v>83</v>
      </c>
      <c r="G9" s="8">
        <f>(F9/$N9)*100</f>
        <v>20.959595959595958</v>
      </c>
      <c r="H9" s="7">
        <v>44</v>
      </c>
      <c r="I9" s="8">
        <f>(H9/$N9)*100</f>
        <v>11.111111111111111</v>
      </c>
      <c r="J9" s="4">
        <v>11</v>
      </c>
      <c r="K9" s="8">
        <f>(J9/$N9)*100</f>
        <v>2.7777777777777777</v>
      </c>
      <c r="L9" s="8">
        <f>((B9+D9)/$N9)*100</f>
        <v>65.151515151515156</v>
      </c>
      <c r="M9" s="8">
        <f>((H9+J9)/$N9)*100</f>
        <v>13.888888888888889</v>
      </c>
      <c r="N9" s="4">
        <v>396</v>
      </c>
      <c r="O9" s="8">
        <f>(N9/$N$11)*100</f>
        <v>7.9630002010858636</v>
      </c>
    </row>
    <row r="10" spans="1:15" x14ac:dyDescent="0.25">
      <c r="A10" s="5" t="s">
        <v>24</v>
      </c>
      <c r="B10" s="6">
        <v>2210</v>
      </c>
      <c r="C10" s="15">
        <f>(B10/$N10)*100</f>
        <v>49.819657348963034</v>
      </c>
      <c r="D10" s="20">
        <v>1158</v>
      </c>
      <c r="E10" s="15">
        <f>(D10/$N10)*100</f>
        <v>26.104598737601442</v>
      </c>
      <c r="F10" s="6">
        <v>673</v>
      </c>
      <c r="G10" s="15">
        <f>(F10/$N10)*100</f>
        <v>15.171325518485121</v>
      </c>
      <c r="H10" s="20">
        <v>311</v>
      </c>
      <c r="I10" s="15">
        <f>(H10/$N10)*100</f>
        <v>7.0108205590622186</v>
      </c>
      <c r="J10" s="6">
        <v>84</v>
      </c>
      <c r="K10" s="15">
        <f>(J10/$N10)*100</f>
        <v>1.8935978358881875</v>
      </c>
      <c r="L10" s="15">
        <f>((B10+D10)/$N10)*100</f>
        <v>75.924256086564469</v>
      </c>
      <c r="M10" s="15">
        <f>((H10+J10)/$N10)*100</f>
        <v>8.9044183949504063</v>
      </c>
      <c r="N10" s="6">
        <v>4436</v>
      </c>
      <c r="O10" s="15">
        <f>(N10/$N$11)*100</f>
        <v>89.201689121254773</v>
      </c>
    </row>
    <row r="11" spans="1:15" x14ac:dyDescent="0.25">
      <c r="A11" s="16" t="s">
        <v>4</v>
      </c>
      <c r="B11" s="4">
        <v>2420</v>
      </c>
      <c r="C11" s="8">
        <f>(B11/$N11)*100</f>
        <v>48.66277900663583</v>
      </c>
      <c r="D11" s="7">
        <v>1290</v>
      </c>
      <c r="E11" s="8">
        <f>(D11/$N11)*100</f>
        <v>25.940076412628194</v>
      </c>
      <c r="F11" s="4">
        <v>792</v>
      </c>
      <c r="G11" s="8">
        <f>(F11/$N11)*100</f>
        <v>15.926000402171727</v>
      </c>
      <c r="H11" s="7">
        <v>368</v>
      </c>
      <c r="I11" s="8">
        <f>(H11/$N11)*100</f>
        <v>7.399959782827267</v>
      </c>
      <c r="J11" s="4">
        <v>103</v>
      </c>
      <c r="K11" s="8">
        <f>(J11/$N11)*100</f>
        <v>2.0711843957369798</v>
      </c>
      <c r="L11" s="8">
        <f>((B11+D11)/$N11)*100</f>
        <v>74.602855419264031</v>
      </c>
      <c r="M11" s="8">
        <f>((H11+J11)/$N11)*100</f>
        <v>9.4711441785642467</v>
      </c>
      <c r="N11" s="4">
        <v>4973</v>
      </c>
      <c r="O11" s="8">
        <f>(N11/$N$11)*100</f>
        <v>100</v>
      </c>
    </row>
  </sheetData>
  <mergeCells count="2">
    <mergeCell ref="A1:O1"/>
    <mergeCell ref="A7:O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9259-09F0-403E-9C34-77BEAAA296D5}">
  <dimension ref="A1:N14"/>
  <sheetViews>
    <sheetView zoomScaleNormal="100" workbookViewId="0">
      <selection activeCell="R29" sqref="R29"/>
    </sheetView>
  </sheetViews>
  <sheetFormatPr defaultColWidth="12.5703125" defaultRowHeight="15.75" x14ac:dyDescent="0.25"/>
  <cols>
    <col min="1" max="1" width="12.5703125" style="9"/>
    <col min="2" max="2" width="12.5703125" style="10"/>
    <col min="3" max="3" width="12.5703125" style="11"/>
    <col min="4" max="4" width="12.5703125" style="10"/>
    <col min="5" max="5" width="12.5703125" style="11"/>
    <col min="6" max="6" width="12.5703125" style="10"/>
    <col min="7" max="7" width="12.5703125" style="11"/>
    <col min="8" max="8" width="12.5703125" style="10"/>
    <col min="9" max="9" width="12.5703125" style="11"/>
    <col min="10" max="10" width="12.5703125" style="10"/>
    <col min="11" max="11" width="12.5703125" style="11"/>
    <col min="12" max="14" width="12.5703125" style="10"/>
    <col min="15" max="16384" width="12.5703125" style="9"/>
  </cols>
  <sheetData>
    <row r="1" spans="1:14" s="3" customFormat="1" x14ac:dyDescent="0.25">
      <c r="A1" s="1" t="s">
        <v>26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2" t="s">
        <v>27</v>
      </c>
      <c r="M1" s="2" t="s">
        <v>28</v>
      </c>
      <c r="N1" s="2" t="s">
        <v>4</v>
      </c>
    </row>
    <row r="2" spans="1:14" s="3" customFormat="1" x14ac:dyDescent="0.25">
      <c r="A2" s="3" t="s">
        <v>69</v>
      </c>
      <c r="B2" s="4">
        <v>275</v>
      </c>
      <c r="C2" s="8">
        <v>5.8597911783507355</v>
      </c>
      <c r="D2" s="4">
        <v>709</v>
      </c>
      <c r="E2" s="8">
        <v>15.107607074366078</v>
      </c>
      <c r="F2" s="4">
        <v>1441</v>
      </c>
      <c r="G2" s="8">
        <v>30.70530577455785</v>
      </c>
      <c r="H2" s="4">
        <v>1435</v>
      </c>
      <c r="I2" s="8">
        <v>30.577455785212017</v>
      </c>
      <c r="J2" s="4">
        <v>833</v>
      </c>
      <c r="K2" s="8">
        <v>17.749840187513318</v>
      </c>
      <c r="L2" s="4" t="s">
        <v>70</v>
      </c>
      <c r="M2" s="4" t="s">
        <v>71</v>
      </c>
      <c r="N2" s="4">
        <v>4693</v>
      </c>
    </row>
    <row r="3" spans="1:14" s="3" customFormat="1" x14ac:dyDescent="0.25">
      <c r="A3" s="3" t="s">
        <v>72</v>
      </c>
      <c r="B3" s="4">
        <v>1039</v>
      </c>
      <c r="C3" s="8">
        <v>22.139356488386959</v>
      </c>
      <c r="D3" s="4">
        <v>923</v>
      </c>
      <c r="E3" s="8">
        <v>19.667590027700832</v>
      </c>
      <c r="F3" s="4">
        <v>1345</v>
      </c>
      <c r="G3" s="8">
        <v>28.659705945024506</v>
      </c>
      <c r="H3" s="4">
        <v>977</v>
      </c>
      <c r="I3" s="8">
        <v>20.818239931813341</v>
      </c>
      <c r="J3" s="4">
        <v>409</v>
      </c>
      <c r="K3" s="8">
        <v>8.7151076070743656</v>
      </c>
      <c r="L3" s="4" t="s">
        <v>73</v>
      </c>
      <c r="M3" s="4" t="s">
        <v>74</v>
      </c>
      <c r="N3" s="4">
        <v>4693</v>
      </c>
    </row>
    <row r="4" spans="1:14" s="3" customFormat="1" x14ac:dyDescent="0.25">
      <c r="A4" s="3" t="s">
        <v>75</v>
      </c>
      <c r="B4" s="4">
        <v>526</v>
      </c>
      <c r="C4" s="8">
        <v>11.208182399318133</v>
      </c>
      <c r="D4" s="4">
        <v>690</v>
      </c>
      <c r="E4" s="8">
        <v>14.702748774770935</v>
      </c>
      <c r="F4" s="4">
        <v>1208</v>
      </c>
      <c r="G4" s="8">
        <v>25.74046452162796</v>
      </c>
      <c r="H4" s="4">
        <v>1155</v>
      </c>
      <c r="I4" s="8">
        <v>24.611122949073089</v>
      </c>
      <c r="J4" s="4">
        <v>1114</v>
      </c>
      <c r="K4" s="8">
        <v>23.737481355209887</v>
      </c>
      <c r="L4" s="4" t="s">
        <v>76</v>
      </c>
      <c r="M4" s="4" t="s">
        <v>77</v>
      </c>
      <c r="N4" s="4">
        <v>4693</v>
      </c>
    </row>
    <row r="5" spans="1:14" s="3" customFormat="1" x14ac:dyDescent="0.25">
      <c r="A5" s="3" t="s">
        <v>78</v>
      </c>
      <c r="B5" s="4">
        <v>653</v>
      </c>
      <c r="C5" s="8">
        <v>13.91434050713829</v>
      </c>
      <c r="D5" s="4">
        <v>769</v>
      </c>
      <c r="E5" s="8">
        <v>16.386106967824418</v>
      </c>
      <c r="F5" s="4">
        <v>1332</v>
      </c>
      <c r="G5" s="8">
        <v>28.382697634775194</v>
      </c>
      <c r="H5" s="4">
        <v>1175</v>
      </c>
      <c r="I5" s="8">
        <v>25.03728958022587</v>
      </c>
      <c r="J5" s="4">
        <v>764</v>
      </c>
      <c r="K5" s="8">
        <v>16.279565310036222</v>
      </c>
      <c r="L5" s="4" t="s">
        <v>79</v>
      </c>
      <c r="M5" s="4" t="s">
        <v>80</v>
      </c>
      <c r="N5" s="4">
        <v>4693</v>
      </c>
    </row>
    <row r="6" spans="1:14" s="3" customFormat="1" x14ac:dyDescent="0.25">
      <c r="A6" s="3" t="s">
        <v>81</v>
      </c>
      <c r="B6" s="4">
        <v>406</v>
      </c>
      <c r="C6" s="8">
        <v>8.651182612401449</v>
      </c>
      <c r="D6" s="4">
        <v>1023</v>
      </c>
      <c r="E6" s="8">
        <v>21.798423183464735</v>
      </c>
      <c r="F6" s="4">
        <v>1531</v>
      </c>
      <c r="G6" s="8">
        <v>32.623055614745368</v>
      </c>
      <c r="H6" s="4">
        <v>1062</v>
      </c>
      <c r="I6" s="8">
        <v>22.629448114212657</v>
      </c>
      <c r="J6" s="4">
        <v>671</v>
      </c>
      <c r="K6" s="8">
        <v>14.297890475175793</v>
      </c>
      <c r="L6" s="4" t="s">
        <v>82</v>
      </c>
      <c r="M6" s="4" t="s">
        <v>83</v>
      </c>
      <c r="N6" s="4">
        <v>4693</v>
      </c>
    </row>
    <row r="7" spans="1:14" s="3" customFormat="1" x14ac:dyDescent="0.25">
      <c r="A7" s="3" t="s">
        <v>84</v>
      </c>
      <c r="B7" s="4">
        <v>1076</v>
      </c>
      <c r="C7" s="8">
        <v>22.927764756019602</v>
      </c>
      <c r="D7" s="4">
        <v>1154</v>
      </c>
      <c r="E7" s="8">
        <v>24.589814617515447</v>
      </c>
      <c r="F7" s="4">
        <v>1270</v>
      </c>
      <c r="G7" s="8">
        <v>27.061581078201574</v>
      </c>
      <c r="H7" s="4">
        <v>699</v>
      </c>
      <c r="I7" s="8">
        <v>14.894523758789688</v>
      </c>
      <c r="J7" s="4">
        <v>494</v>
      </c>
      <c r="K7" s="8">
        <v>10.526315789473683</v>
      </c>
      <c r="L7" s="4" t="s">
        <v>85</v>
      </c>
      <c r="M7" s="4" t="s">
        <v>86</v>
      </c>
      <c r="N7" s="4">
        <v>4693</v>
      </c>
    </row>
    <row r="8" spans="1:14" s="3" customFormat="1" x14ac:dyDescent="0.25">
      <c r="A8" s="3" t="s">
        <v>87</v>
      </c>
      <c r="B8" s="4">
        <v>1422</v>
      </c>
      <c r="C8" s="8">
        <v>30.300447474962709</v>
      </c>
      <c r="D8" s="4">
        <v>1484</v>
      </c>
      <c r="E8" s="8">
        <v>31.62156403153633</v>
      </c>
      <c r="F8" s="4">
        <v>1060</v>
      </c>
      <c r="G8" s="8">
        <v>22.586831451097378</v>
      </c>
      <c r="H8" s="4">
        <v>440</v>
      </c>
      <c r="I8" s="8">
        <v>9.3756658853611761</v>
      </c>
      <c r="J8" s="4">
        <v>287</v>
      </c>
      <c r="K8" s="8">
        <v>6.1154911570424035</v>
      </c>
      <c r="L8" s="4" t="s">
        <v>88</v>
      </c>
      <c r="M8" s="4" t="s">
        <v>89</v>
      </c>
      <c r="N8" s="4">
        <v>4693</v>
      </c>
    </row>
    <row r="9" spans="1:14" s="3" customFormat="1" x14ac:dyDescent="0.25">
      <c r="A9" s="3" t="s">
        <v>90</v>
      </c>
      <c r="B9" s="4">
        <v>617</v>
      </c>
      <c r="C9" s="8">
        <v>13.147240571063284</v>
      </c>
      <c r="D9" s="4">
        <v>1125</v>
      </c>
      <c r="E9" s="8">
        <v>23.971873002343916</v>
      </c>
      <c r="F9" s="4">
        <v>1210</v>
      </c>
      <c r="G9" s="8">
        <v>25.783081184743235</v>
      </c>
      <c r="H9" s="4">
        <v>908</v>
      </c>
      <c r="I9" s="8">
        <v>19.347965054336242</v>
      </c>
      <c r="J9" s="4">
        <v>833</v>
      </c>
      <c r="K9" s="8">
        <v>17.749840187513318</v>
      </c>
      <c r="L9" s="4" t="s">
        <v>91</v>
      </c>
      <c r="M9" s="4" t="s">
        <v>92</v>
      </c>
      <c r="N9" s="4">
        <v>4693</v>
      </c>
    </row>
    <row r="10" spans="1:14" s="3" customFormat="1" x14ac:dyDescent="0.25">
      <c r="A10" s="3" t="s">
        <v>93</v>
      </c>
      <c r="B10" s="4">
        <v>1540</v>
      </c>
      <c r="C10" s="8">
        <v>32.814830598764118</v>
      </c>
      <c r="D10" s="4">
        <v>1098</v>
      </c>
      <c r="E10" s="8">
        <v>23.396548050287663</v>
      </c>
      <c r="F10" s="4">
        <v>952</v>
      </c>
      <c r="G10" s="8">
        <v>20.28553164287236</v>
      </c>
      <c r="H10" s="4">
        <v>576</v>
      </c>
      <c r="I10" s="8">
        <v>12.273598977200086</v>
      </c>
      <c r="J10" s="4">
        <v>527</v>
      </c>
      <c r="K10" s="8">
        <v>11.229490730875773</v>
      </c>
      <c r="L10" s="4" t="s">
        <v>94</v>
      </c>
      <c r="M10" s="4" t="s">
        <v>95</v>
      </c>
      <c r="N10" s="4">
        <v>4693</v>
      </c>
    </row>
    <row r="11" spans="1:14" s="3" customFormat="1" x14ac:dyDescent="0.25">
      <c r="A11" s="3" t="s">
        <v>96</v>
      </c>
      <c r="B11" s="4">
        <v>1788</v>
      </c>
      <c r="C11" s="8">
        <v>38.099296825058602</v>
      </c>
      <c r="D11" s="4">
        <v>999</v>
      </c>
      <c r="E11" s="8">
        <v>21.287023226081399</v>
      </c>
      <c r="F11" s="4">
        <v>872</v>
      </c>
      <c r="G11" s="8">
        <v>18.58086511826124</v>
      </c>
      <c r="H11" s="4">
        <v>462</v>
      </c>
      <c r="I11" s="8">
        <v>9.844449179629235</v>
      </c>
      <c r="J11" s="4">
        <v>572</v>
      </c>
      <c r="K11" s="8">
        <v>12.18836565096953</v>
      </c>
      <c r="L11" s="4" t="s">
        <v>97</v>
      </c>
      <c r="M11" s="4" t="s">
        <v>98</v>
      </c>
      <c r="N11" s="4">
        <v>4693</v>
      </c>
    </row>
    <row r="12" spans="1:14" s="3" customFormat="1" x14ac:dyDescent="0.25">
      <c r="A12" s="3" t="s">
        <v>99</v>
      </c>
      <c r="B12" s="4">
        <v>1172</v>
      </c>
      <c r="C12" s="8">
        <v>24.97336458555295</v>
      </c>
      <c r="D12" s="4">
        <v>1046</v>
      </c>
      <c r="E12" s="8">
        <v>22.288514809290433</v>
      </c>
      <c r="F12" s="4">
        <v>1369</v>
      </c>
      <c r="G12" s="8">
        <v>29.171105902407842</v>
      </c>
      <c r="H12" s="4">
        <v>729</v>
      </c>
      <c r="I12" s="8">
        <v>15.533773705518858</v>
      </c>
      <c r="J12" s="4">
        <v>377</v>
      </c>
      <c r="K12" s="8">
        <v>8.0332409972299157</v>
      </c>
      <c r="L12" s="4" t="s">
        <v>100</v>
      </c>
      <c r="M12" s="4" t="s">
        <v>101</v>
      </c>
      <c r="N12" s="4">
        <v>4693</v>
      </c>
    </row>
    <row r="13" spans="1:14" s="3" customFormat="1" x14ac:dyDescent="0.25">
      <c r="A13" s="5" t="s">
        <v>102</v>
      </c>
      <c r="B13" s="6">
        <v>435</v>
      </c>
      <c r="C13" s="15">
        <v>9.2691242275729806</v>
      </c>
      <c r="D13" s="6">
        <v>887</v>
      </c>
      <c r="E13" s="15">
        <v>18.900490091625826</v>
      </c>
      <c r="F13" s="6">
        <v>1509</v>
      </c>
      <c r="G13" s="15">
        <v>32.154272320477304</v>
      </c>
      <c r="H13" s="6">
        <v>1100</v>
      </c>
      <c r="I13" s="15">
        <v>23.439164713402942</v>
      </c>
      <c r="J13" s="6">
        <v>762</v>
      </c>
      <c r="K13" s="15">
        <v>16.236948646920947</v>
      </c>
      <c r="L13" s="6" t="s">
        <v>103</v>
      </c>
      <c r="M13" s="6" t="s">
        <v>104</v>
      </c>
      <c r="N13" s="6">
        <v>4693</v>
      </c>
    </row>
    <row r="14" spans="1:14" s="3" customFormat="1" x14ac:dyDescent="0.25">
      <c r="B14" s="4"/>
      <c r="C14" s="8"/>
      <c r="D14" s="4"/>
      <c r="E14" s="8"/>
      <c r="F14" s="4"/>
      <c r="G14" s="8"/>
      <c r="H14" s="4"/>
      <c r="I14" s="8"/>
      <c r="J14" s="4"/>
      <c r="K14" s="8"/>
      <c r="L14" s="4"/>
      <c r="M14" s="4"/>
      <c r="N14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6391-14A0-4EF7-A502-4FCB43504065}">
  <dimension ref="A1:O17"/>
  <sheetViews>
    <sheetView zoomScaleNormal="100" workbookViewId="0">
      <selection activeCell="M14" sqref="M14:M16"/>
    </sheetView>
  </sheetViews>
  <sheetFormatPr defaultColWidth="12.5703125" defaultRowHeight="15.75" x14ac:dyDescent="0.25"/>
  <cols>
    <col min="1" max="1" width="16.42578125" style="38" customWidth="1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2" width="12.5703125" style="8"/>
    <col min="13" max="13" width="15.42578125" style="8" customWidth="1"/>
    <col min="14" max="14" width="18.28515625" style="4" customWidth="1"/>
    <col min="15" max="15" width="12.5703125" style="8"/>
    <col min="16" max="16384" width="12.5703125" style="3"/>
  </cols>
  <sheetData>
    <row r="1" spans="1:15" ht="18" x14ac:dyDescent="0.25">
      <c r="A1" s="26" t="s">
        <v>105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37" t="s">
        <v>22</v>
      </c>
      <c r="B2" s="2">
        <v>1</v>
      </c>
      <c r="C2" s="13" t="s">
        <v>1</v>
      </c>
      <c r="D2" s="19">
        <v>2</v>
      </c>
      <c r="E2" s="13" t="s">
        <v>1</v>
      </c>
      <c r="F2" s="2">
        <v>3</v>
      </c>
      <c r="G2" s="13" t="s">
        <v>1</v>
      </c>
      <c r="H2" s="19">
        <v>4</v>
      </c>
      <c r="I2" s="13" t="s">
        <v>1</v>
      </c>
      <c r="J2" s="2">
        <v>5</v>
      </c>
      <c r="K2" s="13" t="s">
        <v>1</v>
      </c>
      <c r="L2" s="14" t="s">
        <v>2</v>
      </c>
      <c r="M2" s="14" t="s">
        <v>3</v>
      </c>
      <c r="N2" s="2" t="s">
        <v>4</v>
      </c>
      <c r="O2" s="14" t="s">
        <v>1</v>
      </c>
    </row>
    <row r="3" spans="1:15" x14ac:dyDescent="0.25">
      <c r="A3" s="38" t="s">
        <v>23</v>
      </c>
      <c r="B3" s="4">
        <v>18</v>
      </c>
      <c r="C3" s="8">
        <f>(B3/$N3)*100</f>
        <v>4.9450549450549453</v>
      </c>
      <c r="D3" s="7">
        <v>77</v>
      </c>
      <c r="E3" s="8">
        <f>(D3/$N3)*100</f>
        <v>21.153846153846153</v>
      </c>
      <c r="F3" s="4">
        <v>142</v>
      </c>
      <c r="G3" s="8">
        <f>(F3/$N3)*100</f>
        <v>39.010989010989015</v>
      </c>
      <c r="H3" s="7">
        <v>86</v>
      </c>
      <c r="I3" s="8">
        <f>(H3/$N3)*100</f>
        <v>23.626373626373624</v>
      </c>
      <c r="J3" s="4">
        <v>41</v>
      </c>
      <c r="K3" s="8">
        <f>(J3/$N3)*100</f>
        <v>11.263736263736265</v>
      </c>
      <c r="L3" s="8">
        <f>((B3+D3)/$N3)*100</f>
        <v>26.098901098901102</v>
      </c>
      <c r="M3" s="8">
        <f>((H3+J3)/$N3)*100</f>
        <v>34.890109890109891</v>
      </c>
      <c r="N3" s="4">
        <v>364</v>
      </c>
      <c r="O3" s="8">
        <f>(N3/$N$5)*100</f>
        <v>7.7562326869806091</v>
      </c>
    </row>
    <row r="4" spans="1:15" x14ac:dyDescent="0.25">
      <c r="A4" s="39" t="s">
        <v>24</v>
      </c>
      <c r="B4" s="6">
        <v>241</v>
      </c>
      <c r="C4" s="15">
        <f>(B4/$N4)*100</f>
        <v>5.7380952380952381</v>
      </c>
      <c r="D4" s="20">
        <v>616</v>
      </c>
      <c r="E4" s="15">
        <f>(D4/$N4)*100</f>
        <v>14.666666666666666</v>
      </c>
      <c r="F4" s="6">
        <v>1269</v>
      </c>
      <c r="G4" s="15">
        <f>(F4/$N4)*100</f>
        <v>30.214285714285715</v>
      </c>
      <c r="H4" s="20">
        <v>1312</v>
      </c>
      <c r="I4" s="15">
        <f>(H4/$N4)*100</f>
        <v>31.238095238095237</v>
      </c>
      <c r="J4" s="6">
        <v>762</v>
      </c>
      <c r="K4" s="15">
        <f>(J4/$N4)*100</f>
        <v>18.142857142857142</v>
      </c>
      <c r="L4" s="15">
        <f>((B4+D4)/$N4)*100</f>
        <v>20.404761904761905</v>
      </c>
      <c r="M4" s="15">
        <f>((H4+J4)/$N4)*100</f>
        <v>49.38095238095238</v>
      </c>
      <c r="N4" s="6">
        <v>4200</v>
      </c>
      <c r="O4" s="15">
        <f>(N4/$N$5)*100</f>
        <v>89.494992542083949</v>
      </c>
    </row>
    <row r="5" spans="1:15" x14ac:dyDescent="0.25">
      <c r="A5" s="16" t="s">
        <v>4</v>
      </c>
      <c r="B5" s="4">
        <v>275</v>
      </c>
      <c r="C5" s="8">
        <f>(B5/$N5)*100</f>
        <v>5.8597911783507355</v>
      </c>
      <c r="D5" s="7">
        <v>709</v>
      </c>
      <c r="E5" s="8">
        <f>(D5/$N5)*100</f>
        <v>15.107607074366078</v>
      </c>
      <c r="F5" s="4">
        <v>1441</v>
      </c>
      <c r="G5" s="8">
        <f>(F5/$N5)*100</f>
        <v>30.70530577455785</v>
      </c>
      <c r="H5" s="7">
        <v>1435</v>
      </c>
      <c r="I5" s="8">
        <f>(H5/$N5)*100</f>
        <v>30.577455785212017</v>
      </c>
      <c r="J5" s="4">
        <v>833</v>
      </c>
      <c r="K5" s="8">
        <f>(J5/$N5)*100</f>
        <v>17.749840187513318</v>
      </c>
      <c r="L5" s="8">
        <f>((B5+D5)/$N5)*100</f>
        <v>20.967398252716812</v>
      </c>
      <c r="M5" s="8">
        <f>((H5+J5)/$N5)*100</f>
        <v>48.327295972725338</v>
      </c>
      <c r="N5" s="4">
        <v>4693</v>
      </c>
      <c r="O5" s="8">
        <f>(N5/$N$5)*100</f>
        <v>100</v>
      </c>
    </row>
    <row r="7" spans="1:15" ht="18" x14ac:dyDescent="0.25">
      <c r="A7" s="34" t="s">
        <v>106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37" t="s">
        <v>22</v>
      </c>
      <c r="B8" s="2">
        <v>1</v>
      </c>
      <c r="C8" s="14" t="s">
        <v>1</v>
      </c>
      <c r="D8" s="19">
        <v>2</v>
      </c>
      <c r="E8" s="14" t="s">
        <v>1</v>
      </c>
      <c r="F8" s="2">
        <v>3</v>
      </c>
      <c r="G8" s="14" t="s">
        <v>1</v>
      </c>
      <c r="H8" s="19">
        <v>4</v>
      </c>
      <c r="I8" s="14" t="s">
        <v>1</v>
      </c>
      <c r="J8" s="2">
        <v>5</v>
      </c>
      <c r="K8" s="14" t="s">
        <v>1</v>
      </c>
      <c r="L8" s="14" t="s">
        <v>2</v>
      </c>
      <c r="M8" s="14" t="s">
        <v>3</v>
      </c>
      <c r="N8" s="2" t="s">
        <v>4</v>
      </c>
      <c r="O8" s="14" t="s">
        <v>1</v>
      </c>
    </row>
    <row r="9" spans="1:15" x14ac:dyDescent="0.25">
      <c r="A9" s="38" t="s">
        <v>23</v>
      </c>
      <c r="B9" s="4">
        <v>32</v>
      </c>
      <c r="C9" s="8">
        <f>(B9/$N9)*100</f>
        <v>8.791208791208792</v>
      </c>
      <c r="D9" s="7">
        <v>48</v>
      </c>
      <c r="E9" s="8">
        <f>(D9/$N9)*100</f>
        <v>13.186813186813188</v>
      </c>
      <c r="F9" s="4">
        <v>88</v>
      </c>
      <c r="G9" s="8">
        <f>(F9/$N9)*100</f>
        <v>24.175824175824175</v>
      </c>
      <c r="H9" s="7">
        <v>127</v>
      </c>
      <c r="I9" s="8">
        <f>(H9/$N9)*100</f>
        <v>34.890109890109891</v>
      </c>
      <c r="J9" s="4">
        <v>69</v>
      </c>
      <c r="K9" s="8">
        <f>(J9/$N9)*100</f>
        <v>18.956043956043956</v>
      </c>
      <c r="L9" s="8">
        <f>((B9+D9)/$N9)*100</f>
        <v>21.978021978021978</v>
      </c>
      <c r="M9" s="8">
        <f>((H9+J9)/$N9)*100</f>
        <v>53.846153846153847</v>
      </c>
      <c r="N9" s="4">
        <v>364</v>
      </c>
      <c r="O9" s="8">
        <f>(N9/$N$11)*100</f>
        <v>7.7562326869806091</v>
      </c>
    </row>
    <row r="10" spans="1:15" x14ac:dyDescent="0.25">
      <c r="A10" s="39" t="s">
        <v>24</v>
      </c>
      <c r="B10" s="6">
        <v>600</v>
      </c>
      <c r="C10" s="15">
        <f>(B10/$N10)*100</f>
        <v>14.285714285714285</v>
      </c>
      <c r="D10" s="20">
        <v>698</v>
      </c>
      <c r="E10" s="15">
        <f>(D10/$N10)*100</f>
        <v>16.61904761904762</v>
      </c>
      <c r="F10" s="6">
        <v>1211</v>
      </c>
      <c r="G10" s="15">
        <f>(F10/$N10)*100</f>
        <v>28.833333333333332</v>
      </c>
      <c r="H10" s="20">
        <v>1020</v>
      </c>
      <c r="I10" s="15">
        <f>(H10/$N10)*100</f>
        <v>24.285714285714285</v>
      </c>
      <c r="J10" s="6">
        <v>671</v>
      </c>
      <c r="K10" s="15">
        <f>(J10/$N10)*100</f>
        <v>15.976190476190478</v>
      </c>
      <c r="L10" s="15">
        <f>((B10+D10)/$N10)*100</f>
        <v>30.904761904761909</v>
      </c>
      <c r="M10" s="15">
        <f>((H10+J10)/$N10)*100</f>
        <v>40.261904761904759</v>
      </c>
      <c r="N10" s="6">
        <v>4200</v>
      </c>
      <c r="O10" s="15">
        <f>(N10/$N$11)*100</f>
        <v>89.494992542083949</v>
      </c>
    </row>
    <row r="11" spans="1:15" x14ac:dyDescent="0.25">
      <c r="A11" s="16" t="s">
        <v>4</v>
      </c>
      <c r="B11" s="4">
        <v>653</v>
      </c>
      <c r="C11" s="8">
        <f>(B11/$N11)*100</f>
        <v>13.91434050713829</v>
      </c>
      <c r="D11" s="7">
        <v>769</v>
      </c>
      <c r="E11" s="8">
        <f>(D11/$N11)*100</f>
        <v>16.386106967824418</v>
      </c>
      <c r="F11" s="4">
        <v>1332</v>
      </c>
      <c r="G11" s="8">
        <f>(F11/$N11)*100</f>
        <v>28.382697634775194</v>
      </c>
      <c r="H11" s="7">
        <v>1175</v>
      </c>
      <c r="I11" s="8">
        <f>(H11/$N11)*100</f>
        <v>25.03728958022587</v>
      </c>
      <c r="J11" s="4">
        <v>764</v>
      </c>
      <c r="K11" s="8">
        <f>(J11/$N11)*100</f>
        <v>16.279565310036222</v>
      </c>
      <c r="L11" s="8">
        <f>((B11+D11)/$N11)*100</f>
        <v>30.300447474962709</v>
      </c>
      <c r="M11" s="8">
        <f>((H11+J11)/$N11)*100</f>
        <v>41.316854890262093</v>
      </c>
      <c r="N11" s="4">
        <v>4693</v>
      </c>
      <c r="O11" s="8">
        <f>(N11/$N$11)*100</f>
        <v>100</v>
      </c>
    </row>
    <row r="13" spans="1:15" ht="18" x14ac:dyDescent="0.25">
      <c r="A13" s="26" t="s">
        <v>107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37" t="s">
        <v>22</v>
      </c>
      <c r="B14" s="2">
        <v>1</v>
      </c>
      <c r="C14" s="14" t="s">
        <v>1</v>
      </c>
      <c r="D14" s="14">
        <v>2</v>
      </c>
      <c r="E14" s="14" t="s">
        <v>1</v>
      </c>
      <c r="F14" s="19">
        <v>3</v>
      </c>
      <c r="G14" s="14" t="s">
        <v>1</v>
      </c>
      <c r="H14" s="14">
        <v>4</v>
      </c>
      <c r="I14" s="14" t="s">
        <v>1</v>
      </c>
      <c r="J14" s="2">
        <v>5</v>
      </c>
      <c r="K14" s="14" t="s">
        <v>1</v>
      </c>
      <c r="L14" s="14" t="s">
        <v>2</v>
      </c>
      <c r="M14" s="14" t="s">
        <v>3</v>
      </c>
      <c r="N14" s="19" t="s">
        <v>4</v>
      </c>
      <c r="O14" s="14" t="s">
        <v>1</v>
      </c>
    </row>
    <row r="15" spans="1:15" x14ac:dyDescent="0.25">
      <c r="A15" s="38" t="s">
        <v>23</v>
      </c>
      <c r="B15" s="4">
        <v>44</v>
      </c>
      <c r="C15" s="8">
        <f>(B15/$N15)*100</f>
        <v>12.087912087912088</v>
      </c>
      <c r="D15" s="8">
        <v>106</v>
      </c>
      <c r="E15" s="8">
        <f>(D15/$N15)*100</f>
        <v>29.120879120879124</v>
      </c>
      <c r="F15" s="7">
        <v>113</v>
      </c>
      <c r="G15" s="8">
        <f>(F15/$N15)*100</f>
        <v>31.043956043956044</v>
      </c>
      <c r="H15" s="8">
        <v>54</v>
      </c>
      <c r="I15" s="8">
        <f>(H15/$N15)*100</f>
        <v>14.835164835164836</v>
      </c>
      <c r="J15" s="4">
        <v>47</v>
      </c>
      <c r="K15" s="8">
        <f>(J15/$N15)*100</f>
        <v>12.912087912087914</v>
      </c>
      <c r="L15" s="8">
        <f>((B15+D15)/$N15)*100</f>
        <v>41.208791208791204</v>
      </c>
      <c r="M15" s="8">
        <f>((H15+J15)/$N15)*100</f>
        <v>27.747252747252748</v>
      </c>
      <c r="N15" s="7">
        <v>364</v>
      </c>
      <c r="O15" s="8">
        <f>(N15/$N$17)*100</f>
        <v>7.7562326869806091</v>
      </c>
    </row>
    <row r="16" spans="1:15" x14ac:dyDescent="0.25">
      <c r="A16" s="39" t="s">
        <v>24</v>
      </c>
      <c r="B16" s="6">
        <v>350</v>
      </c>
      <c r="C16" s="15">
        <f>(B16/$N16)*100</f>
        <v>8.3333333333333321</v>
      </c>
      <c r="D16" s="15">
        <v>886</v>
      </c>
      <c r="E16" s="15">
        <f>(D16/$N16)*100</f>
        <v>21.095238095238095</v>
      </c>
      <c r="F16" s="20">
        <v>1384</v>
      </c>
      <c r="G16" s="15">
        <f>(F16/$N16)*100</f>
        <v>32.952380952380949</v>
      </c>
      <c r="H16" s="15">
        <v>981</v>
      </c>
      <c r="I16" s="15">
        <f>(H16/$N16)*100</f>
        <v>23.357142857142858</v>
      </c>
      <c r="J16" s="6">
        <v>599</v>
      </c>
      <c r="K16" s="15">
        <f>(J16/$N16)*100</f>
        <v>14.261904761904761</v>
      </c>
      <c r="L16" s="15">
        <f>((B16+D16)/$N16)*100</f>
        <v>29.428571428571427</v>
      </c>
      <c r="M16" s="15">
        <f>((H16+J16)/$N16)*100</f>
        <v>37.61904761904762</v>
      </c>
      <c r="N16" s="20">
        <v>4200</v>
      </c>
      <c r="O16" s="15">
        <f>(N16/$N$17)*100</f>
        <v>89.494992542083949</v>
      </c>
    </row>
    <row r="17" spans="1:15" x14ac:dyDescent="0.25">
      <c r="A17" s="16" t="s">
        <v>4</v>
      </c>
      <c r="B17" s="4">
        <v>406</v>
      </c>
      <c r="C17" s="8">
        <f>(B17/$N17)*100</f>
        <v>8.651182612401449</v>
      </c>
      <c r="D17" s="8">
        <v>1023</v>
      </c>
      <c r="E17" s="8">
        <f>(D17/$N17)*100</f>
        <v>21.798423183464735</v>
      </c>
      <c r="F17" s="7">
        <v>1531</v>
      </c>
      <c r="G17" s="8">
        <f>(F17/$N17)*100</f>
        <v>32.623055614745368</v>
      </c>
      <c r="H17" s="8">
        <v>1062</v>
      </c>
      <c r="I17" s="8">
        <f>(H17/$N17)*100</f>
        <v>22.629448114212657</v>
      </c>
      <c r="J17" s="4">
        <v>671</v>
      </c>
      <c r="K17" s="8">
        <f>(J17/$N17)*100</f>
        <v>14.297890475175793</v>
      </c>
      <c r="L17" s="8">
        <f>((B17+D17)/$N17)*100</f>
        <v>30.449605795866187</v>
      </c>
      <c r="M17" s="8">
        <f>((H17+J17)/$N17)*100</f>
        <v>36.927338589388455</v>
      </c>
      <c r="N17" s="7">
        <v>4693</v>
      </c>
      <c r="O17" s="8">
        <f>(N17/$N$17)*100</f>
        <v>100</v>
      </c>
    </row>
  </sheetData>
  <mergeCells count="3">
    <mergeCell ref="A1:O1"/>
    <mergeCell ref="A7:O7"/>
    <mergeCell ref="A13:O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17A-24A5-4E33-993D-BF051D8AEEC0}">
  <dimension ref="A1:O17"/>
  <sheetViews>
    <sheetView zoomScaleNormal="100" workbookViewId="0">
      <selection activeCell="M14" sqref="M14:M16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ht="18" x14ac:dyDescent="0.25">
      <c r="A1" s="34" t="s">
        <v>108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5">
      <c r="A2" s="1" t="s">
        <v>109</v>
      </c>
      <c r="B2" s="2">
        <v>1</v>
      </c>
      <c r="C2" s="14" t="s">
        <v>1</v>
      </c>
      <c r="D2" s="19">
        <v>2</v>
      </c>
      <c r="E2" s="14" t="s">
        <v>1</v>
      </c>
      <c r="F2" s="2">
        <v>3</v>
      </c>
      <c r="G2" s="14" t="s">
        <v>1</v>
      </c>
      <c r="H2" s="19">
        <v>4</v>
      </c>
      <c r="I2" s="14" t="s">
        <v>1</v>
      </c>
      <c r="J2" s="2">
        <v>5</v>
      </c>
      <c r="K2" s="14" t="s">
        <v>1</v>
      </c>
      <c r="L2" s="14" t="s">
        <v>2</v>
      </c>
      <c r="M2" s="14" t="s">
        <v>3</v>
      </c>
      <c r="N2" s="2" t="s">
        <v>4</v>
      </c>
      <c r="O2" s="14" t="s">
        <v>1</v>
      </c>
    </row>
    <row r="3" spans="1:15" x14ac:dyDescent="0.25">
      <c r="A3" s="3" t="s">
        <v>23</v>
      </c>
      <c r="B3" s="4">
        <v>60</v>
      </c>
      <c r="C3" s="8">
        <f>(B3/$N3)*100</f>
        <v>16.483516483516482</v>
      </c>
      <c r="D3" s="7">
        <v>115</v>
      </c>
      <c r="E3" s="8">
        <f>(D3/$N3)*100</f>
        <v>31.593406593406591</v>
      </c>
      <c r="F3" s="4">
        <v>92</v>
      </c>
      <c r="G3" s="8">
        <f>(F3/$N3)*100</f>
        <v>25.274725274725274</v>
      </c>
      <c r="H3" s="7">
        <v>49</v>
      </c>
      <c r="I3" s="8">
        <f>(H3/$N3)*100</f>
        <v>13.461538461538462</v>
      </c>
      <c r="J3" s="4">
        <v>48</v>
      </c>
      <c r="K3" s="8">
        <f>(J3/$N3)*100</f>
        <v>13.186813186813188</v>
      </c>
      <c r="L3" s="8">
        <f>((B3+D3)/$N3)*100</f>
        <v>48.07692307692308</v>
      </c>
      <c r="M3" s="8">
        <f>((H3+J3)/$N3)*100</f>
        <v>26.64835164835165</v>
      </c>
      <c r="N3" s="4">
        <v>364</v>
      </c>
      <c r="O3" s="8">
        <f>(N3/$N$5)*100</f>
        <v>7.7562326869806091</v>
      </c>
    </row>
    <row r="4" spans="1:15" x14ac:dyDescent="0.25">
      <c r="A4" s="5" t="s">
        <v>24</v>
      </c>
      <c r="B4" s="6">
        <v>537</v>
      </c>
      <c r="C4" s="15">
        <f>(B4/$N4)*100</f>
        <v>12.785714285714286</v>
      </c>
      <c r="D4" s="20">
        <v>986</v>
      </c>
      <c r="E4" s="15">
        <f>(D4/$N4)*100</f>
        <v>23.476190476190474</v>
      </c>
      <c r="F4" s="6">
        <v>1083</v>
      </c>
      <c r="G4" s="15">
        <f>(F4/$N4)*100</f>
        <v>25.785714285714285</v>
      </c>
      <c r="H4" s="20">
        <v>841</v>
      </c>
      <c r="I4" s="15">
        <f>(H4/$N4)*100</f>
        <v>20.023809523809526</v>
      </c>
      <c r="J4" s="6">
        <v>753</v>
      </c>
      <c r="K4" s="15">
        <f>(J4/$N4)*100</f>
        <v>17.928571428571431</v>
      </c>
      <c r="L4" s="15">
        <f>((B4+D4)/$N4)*100</f>
        <v>36.261904761904759</v>
      </c>
      <c r="M4" s="15">
        <f>((H4+J4)/$N4)*100</f>
        <v>37.952380952380956</v>
      </c>
      <c r="N4" s="6">
        <v>4200</v>
      </c>
      <c r="O4" s="15">
        <f>(N4/$N$5)*100</f>
        <v>89.494992542083949</v>
      </c>
    </row>
    <row r="5" spans="1:15" x14ac:dyDescent="0.25">
      <c r="A5" s="16" t="s">
        <v>4</v>
      </c>
      <c r="B5" s="4">
        <v>617</v>
      </c>
      <c r="C5" s="8">
        <f>(B5/$N5)*100</f>
        <v>13.147240571063284</v>
      </c>
      <c r="D5" s="7">
        <v>1125</v>
      </c>
      <c r="E5" s="8">
        <f>(D5/$N5)*100</f>
        <v>23.971873002343916</v>
      </c>
      <c r="F5" s="4">
        <v>1210</v>
      </c>
      <c r="G5" s="8">
        <f>(F5/$N5)*100</f>
        <v>25.783081184743235</v>
      </c>
      <c r="H5" s="7">
        <v>908</v>
      </c>
      <c r="I5" s="8">
        <f>(H5/$N5)*100</f>
        <v>19.347965054336242</v>
      </c>
      <c r="J5" s="4">
        <v>833</v>
      </c>
      <c r="K5" s="8">
        <f>(J5/$N5)*100</f>
        <v>17.749840187513318</v>
      </c>
      <c r="L5" s="8">
        <f>((B5+D5)/$N5)*100</f>
        <v>37.119113573407205</v>
      </c>
      <c r="M5" s="8">
        <f>((H5+J5)/$N5)*100</f>
        <v>37.097805241849564</v>
      </c>
      <c r="N5" s="4">
        <v>4693</v>
      </c>
      <c r="O5" s="8">
        <f>(N5/$N$5)*100</f>
        <v>100</v>
      </c>
    </row>
    <row r="7" spans="1:15" ht="18" x14ac:dyDescent="0.25">
      <c r="A7" s="34" t="s">
        <v>110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25">
      <c r="A8" s="1" t="s">
        <v>109</v>
      </c>
      <c r="B8" s="2">
        <v>1</v>
      </c>
      <c r="C8" s="14" t="s">
        <v>1</v>
      </c>
      <c r="D8" s="19">
        <v>2</v>
      </c>
      <c r="E8" s="14" t="s">
        <v>1</v>
      </c>
      <c r="F8" s="2">
        <v>3</v>
      </c>
      <c r="G8" s="14" t="s">
        <v>1</v>
      </c>
      <c r="H8" s="19">
        <v>4</v>
      </c>
      <c r="I8" s="14" t="s">
        <v>1</v>
      </c>
      <c r="J8" s="2">
        <v>5</v>
      </c>
      <c r="K8" s="14" t="s">
        <v>1</v>
      </c>
      <c r="L8" s="14" t="s">
        <v>2</v>
      </c>
      <c r="M8" s="14" t="s">
        <v>3</v>
      </c>
      <c r="N8" s="2" t="s">
        <v>4</v>
      </c>
      <c r="O8" s="14" t="s">
        <v>1</v>
      </c>
    </row>
    <row r="9" spans="1:15" x14ac:dyDescent="0.25">
      <c r="A9" s="3" t="s">
        <v>23</v>
      </c>
      <c r="B9" s="4">
        <v>141</v>
      </c>
      <c r="C9" s="8">
        <f>(B9/$N9)*100</f>
        <v>38.736263736263737</v>
      </c>
      <c r="D9" s="7">
        <v>85</v>
      </c>
      <c r="E9" s="8">
        <f>(D9/$N9)*100</f>
        <v>23.35164835164835</v>
      </c>
      <c r="F9" s="4">
        <v>72</v>
      </c>
      <c r="G9" s="8">
        <f>(F9/$N9)*100</f>
        <v>19.780219780219781</v>
      </c>
      <c r="H9" s="7">
        <v>42</v>
      </c>
      <c r="I9" s="8">
        <f>(H9/$N9)*100</f>
        <v>11.538461538461538</v>
      </c>
      <c r="J9" s="4">
        <v>24</v>
      </c>
      <c r="K9" s="8">
        <f>(J9/$N9)*100</f>
        <v>6.593406593406594</v>
      </c>
      <c r="L9" s="8">
        <f>((B9+D9)/$N9)*100</f>
        <v>62.087912087912088</v>
      </c>
      <c r="M9" s="8">
        <f>((H9+J9)/$N9)*100</f>
        <v>18.131868131868131</v>
      </c>
      <c r="N9" s="4">
        <v>364</v>
      </c>
      <c r="O9" s="8">
        <f>(N9/$N$11)*100</f>
        <v>7.7562326869806091</v>
      </c>
    </row>
    <row r="10" spans="1:15" x14ac:dyDescent="0.25">
      <c r="A10" s="5" t="s">
        <v>24</v>
      </c>
      <c r="B10" s="6">
        <v>1366</v>
      </c>
      <c r="C10" s="15">
        <f>(B10/$N10)*100</f>
        <v>32.523809523809518</v>
      </c>
      <c r="D10" s="20">
        <v>982</v>
      </c>
      <c r="E10" s="15">
        <f>(D10/$N10)*100</f>
        <v>23.38095238095238</v>
      </c>
      <c r="F10" s="6">
        <v>852</v>
      </c>
      <c r="G10" s="15">
        <f>(F10/$N10)*100</f>
        <v>20.285714285714285</v>
      </c>
      <c r="H10" s="20">
        <v>518</v>
      </c>
      <c r="I10" s="15">
        <f>(H10/$N10)*100</f>
        <v>12.333333333333334</v>
      </c>
      <c r="J10" s="6">
        <v>482</v>
      </c>
      <c r="K10" s="15">
        <f>(J10/$N10)*100</f>
        <v>11.476190476190476</v>
      </c>
      <c r="L10" s="15">
        <f>((B10+D10)/$N10)*100</f>
        <v>55.904761904761898</v>
      </c>
      <c r="M10" s="15">
        <f>((H10+J10)/$N10)*100</f>
        <v>23.809523809523807</v>
      </c>
      <c r="N10" s="6">
        <v>4200</v>
      </c>
      <c r="O10" s="15">
        <f>(N10/$N$11)*100</f>
        <v>89.494992542083949</v>
      </c>
    </row>
    <row r="11" spans="1:15" x14ac:dyDescent="0.25">
      <c r="A11" s="3" t="s">
        <v>21</v>
      </c>
      <c r="B11" s="4">
        <v>1540</v>
      </c>
      <c r="C11" s="8">
        <f>(B11/$N11)*100</f>
        <v>32.814830598764118</v>
      </c>
      <c r="D11" s="7">
        <v>1098</v>
      </c>
      <c r="E11" s="8">
        <f>(D11/$N11)*100</f>
        <v>23.396548050287663</v>
      </c>
      <c r="F11" s="4">
        <v>952</v>
      </c>
      <c r="G11" s="8">
        <f>(F11/$N11)*100</f>
        <v>20.28553164287236</v>
      </c>
      <c r="H11" s="7">
        <v>576</v>
      </c>
      <c r="I11" s="8">
        <f>(H11/$N11)*100</f>
        <v>12.273598977200086</v>
      </c>
      <c r="J11" s="4">
        <v>527</v>
      </c>
      <c r="K11" s="8">
        <f>(J11/$N11)*100</f>
        <v>11.229490730875773</v>
      </c>
      <c r="L11" s="8">
        <f>((B11+D11)/$N11)*100</f>
        <v>56.211378649051781</v>
      </c>
      <c r="M11" s="8">
        <f>((H11+J11)/$N11)*100</f>
        <v>23.503089708075859</v>
      </c>
      <c r="N11" s="4">
        <v>4693</v>
      </c>
      <c r="O11" s="8">
        <f>(N11/$N$11)*100</f>
        <v>100</v>
      </c>
    </row>
    <row r="13" spans="1:15" ht="18" x14ac:dyDescent="0.25">
      <c r="A13" s="34" t="s">
        <v>111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25">
      <c r="A14" s="1" t="s">
        <v>109</v>
      </c>
      <c r="B14" s="2">
        <v>1</v>
      </c>
      <c r="C14" s="14" t="s">
        <v>1</v>
      </c>
      <c r="D14" s="19">
        <v>2</v>
      </c>
      <c r="E14" s="14" t="s">
        <v>1</v>
      </c>
      <c r="F14" s="2">
        <v>3</v>
      </c>
      <c r="G14" s="14" t="s">
        <v>1</v>
      </c>
      <c r="H14" s="19">
        <v>4</v>
      </c>
      <c r="I14" s="14" t="s">
        <v>1</v>
      </c>
      <c r="J14" s="2">
        <v>5</v>
      </c>
      <c r="K14" s="14" t="s">
        <v>1</v>
      </c>
      <c r="L14" s="14" t="s">
        <v>2</v>
      </c>
      <c r="M14" s="14" t="s">
        <v>3</v>
      </c>
      <c r="N14" s="2" t="s">
        <v>4</v>
      </c>
      <c r="O14" s="14" t="s">
        <v>1</v>
      </c>
    </row>
    <row r="15" spans="1:15" x14ac:dyDescent="0.25">
      <c r="A15" s="3" t="s">
        <v>23</v>
      </c>
      <c r="B15" s="4">
        <v>175</v>
      </c>
      <c r="C15" s="8">
        <f>(B15/$N15)*100</f>
        <v>48.07692307692308</v>
      </c>
      <c r="D15" s="7">
        <v>75</v>
      </c>
      <c r="E15" s="8">
        <f>(D15/$N15)*100</f>
        <v>20.604395604395602</v>
      </c>
      <c r="F15" s="7">
        <v>56</v>
      </c>
      <c r="G15" s="8">
        <f>(F15/$N15)*100</f>
        <v>15.384615384615385</v>
      </c>
      <c r="H15" s="7">
        <v>31</v>
      </c>
      <c r="I15" s="8">
        <f>(H15/$N15)*100</f>
        <v>8.5164835164835164</v>
      </c>
      <c r="J15" s="4">
        <v>27</v>
      </c>
      <c r="K15" s="8">
        <f>(J15/$N15)*100</f>
        <v>7.4175824175824179</v>
      </c>
      <c r="L15" s="8">
        <f>((B15+D15)/$N15)*100</f>
        <v>68.681318681318686</v>
      </c>
      <c r="M15" s="8">
        <f>((H15+J15)/$N15)*100</f>
        <v>15.934065934065933</v>
      </c>
      <c r="N15" s="7">
        <v>364</v>
      </c>
      <c r="O15" s="8">
        <f>(N15/$N$17)*100</f>
        <v>7.7562326869806091</v>
      </c>
    </row>
    <row r="16" spans="1:15" x14ac:dyDescent="0.25">
      <c r="A16" s="5" t="s">
        <v>24</v>
      </c>
      <c r="B16" s="6">
        <v>1570</v>
      </c>
      <c r="C16" s="15">
        <f>(B16/$N16)*100</f>
        <v>37.38095238095238</v>
      </c>
      <c r="D16" s="20">
        <v>896</v>
      </c>
      <c r="E16" s="15">
        <f>(D16/$N16)*100</f>
        <v>21.333333333333336</v>
      </c>
      <c r="F16" s="20">
        <v>790</v>
      </c>
      <c r="G16" s="15">
        <f>(F16/$N16)*100</f>
        <v>18.80952380952381</v>
      </c>
      <c r="H16" s="20">
        <v>420</v>
      </c>
      <c r="I16" s="15">
        <f>(H16/$N16)*100</f>
        <v>10</v>
      </c>
      <c r="J16" s="6">
        <v>524</v>
      </c>
      <c r="K16" s="15">
        <f>(J16/$N16)*100</f>
        <v>12.476190476190476</v>
      </c>
      <c r="L16" s="15">
        <f>((B16+D16)/$N16)*100</f>
        <v>58.714285714285722</v>
      </c>
      <c r="M16" s="15">
        <f>((H16+J16)/$N16)*100</f>
        <v>22.476190476190478</v>
      </c>
      <c r="N16" s="20">
        <v>4200</v>
      </c>
      <c r="O16" s="15">
        <f>(N16/$N$17)*100</f>
        <v>89.494992542083949</v>
      </c>
    </row>
    <row r="17" spans="1:15" x14ac:dyDescent="0.25">
      <c r="A17" s="16" t="s">
        <v>4</v>
      </c>
      <c r="B17" s="4">
        <v>1788</v>
      </c>
      <c r="C17" s="8">
        <f>(B17/$N17)*100</f>
        <v>38.099296825058602</v>
      </c>
      <c r="D17" s="7">
        <v>999</v>
      </c>
      <c r="E17" s="8">
        <f>(D17/$N17)*100</f>
        <v>21.287023226081399</v>
      </c>
      <c r="F17" s="7">
        <v>872</v>
      </c>
      <c r="G17" s="8">
        <f>(F17/$N17)*100</f>
        <v>18.58086511826124</v>
      </c>
      <c r="H17" s="7">
        <v>462</v>
      </c>
      <c r="I17" s="8">
        <f>(H17/$N17)*100</f>
        <v>9.844449179629235</v>
      </c>
      <c r="J17" s="4">
        <v>572</v>
      </c>
      <c r="K17" s="8">
        <f>(J17/$N17)*100</f>
        <v>12.18836565096953</v>
      </c>
      <c r="L17" s="8">
        <f>((B17+D17)/$N17)*100</f>
        <v>59.386320051139997</v>
      </c>
      <c r="M17" s="8">
        <f>((H17+J17)/$N17)*100</f>
        <v>22.032814830598767</v>
      </c>
      <c r="N17" s="7">
        <v>4693</v>
      </c>
      <c r="O17" s="8">
        <f>(N17/$N$17)*100</f>
        <v>100</v>
      </c>
    </row>
  </sheetData>
  <mergeCells count="3">
    <mergeCell ref="A1:O1"/>
    <mergeCell ref="A7:O7"/>
    <mergeCell ref="A13:O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70E89-FACB-4749-956D-1770DFE83F29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4"/>
    <col min="5" max="5" width="12.5703125" style="8"/>
    <col min="6" max="6" width="12.5703125" style="4"/>
    <col min="7" max="7" width="12.5703125" style="8"/>
    <col min="8" max="8" width="12.5703125" style="4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18</v>
      </c>
      <c r="B2" s="4">
        <v>0</v>
      </c>
      <c r="C2" s="8">
        <v>0</v>
      </c>
      <c r="D2" s="4">
        <v>2</v>
      </c>
      <c r="E2" s="8">
        <v>2.0408163265306123</v>
      </c>
      <c r="F2" s="4">
        <v>20</v>
      </c>
      <c r="G2" s="8">
        <v>20.408163265306122</v>
      </c>
      <c r="H2" s="4">
        <v>48</v>
      </c>
      <c r="I2" s="8">
        <v>48.979591836734691</v>
      </c>
      <c r="J2" s="4">
        <v>28</v>
      </c>
      <c r="K2" s="8">
        <v>28.571428571428569</v>
      </c>
      <c r="L2" s="8">
        <v>2.0408163265306123</v>
      </c>
      <c r="M2" s="8">
        <v>77.551020408163268</v>
      </c>
      <c r="N2" s="4">
        <v>98</v>
      </c>
      <c r="O2" s="8">
        <v>2.088216492648626</v>
      </c>
    </row>
    <row r="3" spans="1:15" x14ac:dyDescent="0.25">
      <c r="A3" s="3" t="s">
        <v>5</v>
      </c>
      <c r="B3" s="4">
        <v>8</v>
      </c>
      <c r="C3" s="8">
        <v>0.98400984009840098</v>
      </c>
      <c r="D3" s="4">
        <v>51</v>
      </c>
      <c r="E3" s="8">
        <v>6.2730627306273057</v>
      </c>
      <c r="F3" s="4">
        <v>210</v>
      </c>
      <c r="G3" s="8">
        <v>25.830258302583026</v>
      </c>
      <c r="H3" s="4">
        <v>302</v>
      </c>
      <c r="I3" s="8">
        <v>37.146371463714637</v>
      </c>
      <c r="J3" s="4">
        <v>242</v>
      </c>
      <c r="K3" s="8">
        <v>29.766297662976633</v>
      </c>
      <c r="L3" s="8">
        <v>7.2570725707257075</v>
      </c>
      <c r="M3" s="8">
        <v>66.91266912669127</v>
      </c>
      <c r="N3" s="4">
        <v>813</v>
      </c>
      <c r="O3" s="8">
        <v>17.323673556360536</v>
      </c>
    </row>
    <row r="4" spans="1:15" x14ac:dyDescent="0.25">
      <c r="A4" s="3" t="s">
        <v>10</v>
      </c>
      <c r="B4" s="4">
        <v>4</v>
      </c>
      <c r="C4" s="8">
        <v>2.1052631578947367</v>
      </c>
      <c r="D4" s="4">
        <v>12</v>
      </c>
      <c r="E4" s="8">
        <v>6.3157894736842106</v>
      </c>
      <c r="F4" s="4">
        <v>53</v>
      </c>
      <c r="G4" s="8">
        <v>27.89473684210526</v>
      </c>
      <c r="H4" s="4">
        <v>78</v>
      </c>
      <c r="I4" s="8">
        <v>41.05263157894737</v>
      </c>
      <c r="J4" s="4">
        <v>43</v>
      </c>
      <c r="K4" s="8">
        <v>22.631578947368421</v>
      </c>
      <c r="L4" s="8">
        <v>8.4210526315789469</v>
      </c>
      <c r="M4" s="8">
        <v>63.684210526315788</v>
      </c>
      <c r="N4" s="4">
        <v>190</v>
      </c>
      <c r="O4" s="8">
        <v>4.048582995951417</v>
      </c>
    </row>
    <row r="5" spans="1:15" x14ac:dyDescent="0.25">
      <c r="A5" s="3" t="s">
        <v>17</v>
      </c>
      <c r="B5" s="4">
        <v>26</v>
      </c>
      <c r="C5" s="8">
        <v>2.8047464940668827</v>
      </c>
      <c r="D5" s="4">
        <v>73</v>
      </c>
      <c r="E5" s="8">
        <v>7.8748651564185552</v>
      </c>
      <c r="F5" s="4">
        <v>248</v>
      </c>
      <c r="G5" s="8">
        <v>26.752966558791801</v>
      </c>
      <c r="H5" s="4">
        <v>347</v>
      </c>
      <c r="I5" s="8">
        <v>37.432578209277239</v>
      </c>
      <c r="J5" s="4">
        <v>233</v>
      </c>
      <c r="K5" s="8">
        <v>25.134843581445519</v>
      </c>
      <c r="L5" s="8">
        <v>10.679611650485436</v>
      </c>
      <c r="M5" s="8">
        <v>62.567421790722769</v>
      </c>
      <c r="N5" s="4">
        <v>927</v>
      </c>
      <c r="O5" s="8">
        <v>19.752823353931387</v>
      </c>
    </row>
    <row r="6" spans="1:15" x14ac:dyDescent="0.25">
      <c r="A6" s="3" t="s">
        <v>16</v>
      </c>
      <c r="B6" s="4">
        <v>4</v>
      </c>
      <c r="C6" s="8">
        <v>2.3121387283236992</v>
      </c>
      <c r="D6" s="4">
        <v>10</v>
      </c>
      <c r="E6" s="8">
        <v>5.7803468208092488</v>
      </c>
      <c r="F6" s="4">
        <v>55</v>
      </c>
      <c r="G6" s="8">
        <v>31.79190751445087</v>
      </c>
      <c r="H6" s="4">
        <v>71</v>
      </c>
      <c r="I6" s="8">
        <v>41.040462427745666</v>
      </c>
      <c r="J6" s="4">
        <v>33</v>
      </c>
      <c r="K6" s="8">
        <v>19.075144508670519</v>
      </c>
      <c r="L6" s="8">
        <v>8.0924855491329488</v>
      </c>
      <c r="M6" s="8">
        <v>60.115606936416185</v>
      </c>
      <c r="N6" s="4">
        <v>173</v>
      </c>
      <c r="O6" s="8">
        <v>3.6863413594715531</v>
      </c>
    </row>
    <row r="7" spans="1:15" x14ac:dyDescent="0.25">
      <c r="A7" s="3" t="s">
        <v>6</v>
      </c>
      <c r="B7" s="4">
        <v>0</v>
      </c>
      <c r="C7" s="8">
        <v>0</v>
      </c>
      <c r="D7" s="4">
        <v>0</v>
      </c>
      <c r="E7" s="8">
        <v>0</v>
      </c>
      <c r="F7" s="4">
        <v>3</v>
      </c>
      <c r="G7" s="8">
        <v>50</v>
      </c>
      <c r="H7" s="4">
        <v>3</v>
      </c>
      <c r="I7" s="8">
        <v>50</v>
      </c>
      <c r="J7" s="4">
        <v>0</v>
      </c>
      <c r="K7" s="8">
        <v>0</v>
      </c>
      <c r="L7" s="8">
        <v>0</v>
      </c>
      <c r="M7" s="8">
        <v>50</v>
      </c>
      <c r="N7" s="4">
        <v>6</v>
      </c>
      <c r="O7" s="8">
        <v>0.12784998934583422</v>
      </c>
    </row>
    <row r="8" spans="1:15" x14ac:dyDescent="0.25">
      <c r="A8" s="3" t="s">
        <v>12</v>
      </c>
      <c r="B8" s="4">
        <v>8</v>
      </c>
      <c r="C8" s="8">
        <v>6.2992125984251963</v>
      </c>
      <c r="D8" s="4">
        <v>17</v>
      </c>
      <c r="E8" s="8">
        <v>13.385826771653544</v>
      </c>
      <c r="F8" s="4">
        <v>40</v>
      </c>
      <c r="G8" s="8">
        <v>31.496062992125985</v>
      </c>
      <c r="H8" s="4">
        <v>50</v>
      </c>
      <c r="I8" s="8">
        <v>39.370078740157481</v>
      </c>
      <c r="J8" s="4">
        <v>12</v>
      </c>
      <c r="K8" s="8">
        <v>9.4488188976377945</v>
      </c>
      <c r="L8" s="8">
        <v>19.685039370078741</v>
      </c>
      <c r="M8" s="8">
        <v>48.818897637795274</v>
      </c>
      <c r="N8" s="4">
        <v>127</v>
      </c>
      <c r="O8" s="8">
        <v>2.706158107820158</v>
      </c>
    </row>
    <row r="9" spans="1:15" x14ac:dyDescent="0.25">
      <c r="A9" s="3" t="s">
        <v>9</v>
      </c>
      <c r="B9" s="4">
        <v>8</v>
      </c>
      <c r="C9" s="8">
        <v>3.9024390243902438</v>
      </c>
      <c r="D9" s="4">
        <v>28</v>
      </c>
      <c r="E9" s="8">
        <v>13.658536585365855</v>
      </c>
      <c r="F9" s="4">
        <v>76</v>
      </c>
      <c r="G9" s="8">
        <v>37.073170731707314</v>
      </c>
      <c r="H9" s="4">
        <v>63</v>
      </c>
      <c r="I9" s="8">
        <v>30.73170731707317</v>
      </c>
      <c r="J9" s="4">
        <v>30</v>
      </c>
      <c r="K9" s="8">
        <v>14.634146341463413</v>
      </c>
      <c r="L9" s="8">
        <v>17.560975609756095</v>
      </c>
      <c r="M9" s="8">
        <v>45.365853658536587</v>
      </c>
      <c r="N9" s="4">
        <v>205</v>
      </c>
      <c r="O9" s="8">
        <v>4.3682079693160025</v>
      </c>
    </row>
    <row r="10" spans="1:15" x14ac:dyDescent="0.25">
      <c r="A10" s="3" t="s">
        <v>7</v>
      </c>
      <c r="B10" s="4">
        <v>17</v>
      </c>
      <c r="C10" s="8">
        <v>5.5737704918032787</v>
      </c>
      <c r="D10" s="4">
        <v>45</v>
      </c>
      <c r="E10" s="8">
        <v>14.754098360655737</v>
      </c>
      <c r="F10" s="4">
        <v>106</v>
      </c>
      <c r="G10" s="8">
        <v>34.754098360655739</v>
      </c>
      <c r="H10" s="4">
        <v>83</v>
      </c>
      <c r="I10" s="8">
        <v>27.21311475409836</v>
      </c>
      <c r="J10" s="4">
        <v>54</v>
      </c>
      <c r="K10" s="8">
        <v>17.704918032786885</v>
      </c>
      <c r="L10" s="8">
        <v>20.327868852459016</v>
      </c>
      <c r="M10" s="8">
        <v>44.918032786885249</v>
      </c>
      <c r="N10" s="4">
        <v>305</v>
      </c>
      <c r="O10" s="8">
        <v>6.4990411250799056</v>
      </c>
    </row>
    <row r="11" spans="1:15" x14ac:dyDescent="0.25">
      <c r="A11" s="3" t="s">
        <v>13</v>
      </c>
      <c r="B11" s="4">
        <v>7</v>
      </c>
      <c r="C11" s="8">
        <v>8.0459770114942533</v>
      </c>
      <c r="D11" s="4">
        <v>12</v>
      </c>
      <c r="E11" s="8">
        <v>13.793103448275861</v>
      </c>
      <c r="F11" s="4">
        <v>31</v>
      </c>
      <c r="G11" s="8">
        <v>35.632183908045981</v>
      </c>
      <c r="H11" s="4">
        <v>32</v>
      </c>
      <c r="I11" s="8">
        <v>36.781609195402297</v>
      </c>
      <c r="J11" s="4">
        <v>5</v>
      </c>
      <c r="K11" s="8">
        <v>5.7471264367816088</v>
      </c>
      <c r="L11" s="8">
        <v>21.839080459770116</v>
      </c>
      <c r="M11" s="8">
        <v>42.528735632183903</v>
      </c>
      <c r="N11" s="4">
        <v>87</v>
      </c>
      <c r="O11" s="8">
        <v>1.8538248455145963</v>
      </c>
    </row>
    <row r="12" spans="1:15" x14ac:dyDescent="0.25">
      <c r="A12" s="3" t="s">
        <v>15</v>
      </c>
      <c r="B12" s="4">
        <v>34</v>
      </c>
      <c r="C12" s="8">
        <v>6.9815195071868574</v>
      </c>
      <c r="D12" s="4">
        <v>83</v>
      </c>
      <c r="E12" s="8">
        <v>17.043121149897331</v>
      </c>
      <c r="F12" s="4">
        <v>167</v>
      </c>
      <c r="G12" s="8">
        <v>34.291581108829568</v>
      </c>
      <c r="H12" s="4">
        <v>139</v>
      </c>
      <c r="I12" s="8">
        <v>28.542094455852158</v>
      </c>
      <c r="J12" s="4">
        <v>64</v>
      </c>
      <c r="K12" s="8">
        <v>13.141683778234087</v>
      </c>
      <c r="L12" s="8">
        <v>24.024640657084191</v>
      </c>
      <c r="M12" s="8">
        <v>41.683778234086247</v>
      </c>
      <c r="N12" s="4">
        <v>487</v>
      </c>
      <c r="O12" s="8">
        <v>10.377157468570211</v>
      </c>
    </row>
    <row r="13" spans="1:15" x14ac:dyDescent="0.25">
      <c r="A13" s="3" t="s">
        <v>20</v>
      </c>
      <c r="B13" s="4">
        <v>33</v>
      </c>
      <c r="C13" s="8">
        <v>9.1666666666666661</v>
      </c>
      <c r="D13" s="4">
        <v>77</v>
      </c>
      <c r="E13" s="8">
        <v>21.388888888888889</v>
      </c>
      <c r="F13" s="4">
        <v>117</v>
      </c>
      <c r="G13" s="8">
        <v>32.5</v>
      </c>
      <c r="H13" s="4">
        <v>79</v>
      </c>
      <c r="I13" s="8">
        <v>21.944444444444443</v>
      </c>
      <c r="J13" s="4">
        <v>54</v>
      </c>
      <c r="K13" s="8">
        <v>15</v>
      </c>
      <c r="L13" s="8">
        <v>30.555555555555557</v>
      </c>
      <c r="M13" s="8">
        <v>36.944444444444443</v>
      </c>
      <c r="N13" s="4">
        <v>360</v>
      </c>
      <c r="O13" s="8">
        <v>7.6709993607500522</v>
      </c>
    </row>
    <row r="14" spans="1:15" x14ac:dyDescent="0.25">
      <c r="A14" s="3" t="s">
        <v>19</v>
      </c>
      <c r="B14" s="4">
        <v>15</v>
      </c>
      <c r="C14" s="8">
        <v>8.2872928176795568</v>
      </c>
      <c r="D14" s="4">
        <v>42</v>
      </c>
      <c r="E14" s="8">
        <v>23.204419889502763</v>
      </c>
      <c r="F14" s="4">
        <v>67</v>
      </c>
      <c r="G14" s="8">
        <v>37.016574585635361</v>
      </c>
      <c r="H14" s="4">
        <v>45</v>
      </c>
      <c r="I14" s="8">
        <v>24.861878453038674</v>
      </c>
      <c r="J14" s="4">
        <v>12</v>
      </c>
      <c r="K14" s="8">
        <v>6.6298342541436464</v>
      </c>
      <c r="L14" s="8">
        <v>31.491712707182316</v>
      </c>
      <c r="M14" s="8">
        <v>31.491712707182316</v>
      </c>
      <c r="N14" s="4">
        <v>181</v>
      </c>
      <c r="O14" s="8">
        <v>3.8568080119326655</v>
      </c>
    </row>
    <row r="15" spans="1:15" x14ac:dyDescent="0.25">
      <c r="A15" s="3" t="s">
        <v>14</v>
      </c>
      <c r="B15" s="4">
        <v>7</v>
      </c>
      <c r="C15" s="8">
        <v>12.727272727272727</v>
      </c>
      <c r="D15" s="4">
        <v>13</v>
      </c>
      <c r="E15" s="8">
        <v>23.636363636363637</v>
      </c>
      <c r="F15" s="4">
        <v>18</v>
      </c>
      <c r="G15" s="8">
        <v>32.727272727272727</v>
      </c>
      <c r="H15" s="4">
        <v>11</v>
      </c>
      <c r="I15" s="8">
        <v>20</v>
      </c>
      <c r="J15" s="4">
        <v>6</v>
      </c>
      <c r="K15" s="8">
        <v>10.909090909090908</v>
      </c>
      <c r="L15" s="8">
        <v>36.363636363636367</v>
      </c>
      <c r="M15" s="8">
        <v>30.909090909090907</v>
      </c>
      <c r="N15" s="4">
        <v>55</v>
      </c>
      <c r="O15" s="8">
        <v>1.171958235670147</v>
      </c>
    </row>
    <row r="16" spans="1:15" x14ac:dyDescent="0.25">
      <c r="A16" s="3" t="s">
        <v>8</v>
      </c>
      <c r="B16" s="4">
        <v>40</v>
      </c>
      <c r="C16" s="8">
        <v>17.543859649122805</v>
      </c>
      <c r="D16" s="4">
        <v>76</v>
      </c>
      <c r="E16" s="8">
        <v>33.333333333333329</v>
      </c>
      <c r="F16" s="4">
        <v>78</v>
      </c>
      <c r="G16" s="8">
        <v>34.210526315789473</v>
      </c>
      <c r="H16" s="4">
        <v>30</v>
      </c>
      <c r="I16" s="8">
        <v>13.157894736842104</v>
      </c>
      <c r="J16" s="4">
        <v>4</v>
      </c>
      <c r="K16" s="8">
        <v>1.7543859649122806</v>
      </c>
      <c r="L16" s="8">
        <v>50.877192982456144</v>
      </c>
      <c r="M16" s="8">
        <v>14.912280701754385</v>
      </c>
      <c r="N16" s="4">
        <v>228</v>
      </c>
      <c r="O16" s="8">
        <v>4.8582995951417001</v>
      </c>
    </row>
    <row r="17" spans="1:15" x14ac:dyDescent="0.25">
      <c r="A17" s="5" t="s">
        <v>11</v>
      </c>
      <c r="B17" s="6">
        <v>64</v>
      </c>
      <c r="C17" s="15">
        <v>14.190687361419069</v>
      </c>
      <c r="D17" s="6">
        <v>168</v>
      </c>
      <c r="E17" s="15">
        <v>37.250554323725055</v>
      </c>
      <c r="F17" s="6">
        <v>152</v>
      </c>
      <c r="G17" s="15">
        <v>33.702882483370288</v>
      </c>
      <c r="H17" s="6">
        <v>54</v>
      </c>
      <c r="I17" s="15">
        <v>11.973392461197339</v>
      </c>
      <c r="J17" s="6">
        <v>13</v>
      </c>
      <c r="K17" s="15">
        <v>2.8824833702882482</v>
      </c>
      <c r="L17" s="15">
        <v>51.441241685144121</v>
      </c>
      <c r="M17" s="15">
        <v>14.855875831485587</v>
      </c>
      <c r="N17" s="6">
        <v>451</v>
      </c>
      <c r="O17" s="15">
        <v>9.6100575324952064</v>
      </c>
    </row>
    <row r="18" spans="1:15" x14ac:dyDescent="0.25">
      <c r="A18" s="16" t="s">
        <v>4</v>
      </c>
      <c r="B18" s="4">
        <v>275</v>
      </c>
      <c r="C18" s="8">
        <v>5.8597911783507355</v>
      </c>
      <c r="D18" s="4">
        <v>709</v>
      </c>
      <c r="E18" s="8">
        <v>15.107607074366078</v>
      </c>
      <c r="F18" s="4">
        <v>1441</v>
      </c>
      <c r="G18" s="8">
        <v>30.70530577455785</v>
      </c>
      <c r="H18" s="4">
        <v>1435</v>
      </c>
      <c r="I18" s="8">
        <v>30.577455785212017</v>
      </c>
      <c r="J18" s="4">
        <v>833</v>
      </c>
      <c r="K18" s="8">
        <v>17.749840187513318</v>
      </c>
      <c r="L18" s="8">
        <v>20.967398252716812</v>
      </c>
      <c r="M18" s="8">
        <v>48.327295972725338</v>
      </c>
      <c r="N18" s="4">
        <v>4693</v>
      </c>
      <c r="O18" s="8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BB6E-C11B-4AF9-B076-E6448168145D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3" width="12.5703125" style="8"/>
    <col min="14" max="14" width="12.5703125" style="7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19" t="s">
        <v>4</v>
      </c>
      <c r="O1" s="14" t="s">
        <v>1</v>
      </c>
    </row>
    <row r="2" spans="1:15" x14ac:dyDescent="0.25">
      <c r="A2" s="3" t="s">
        <v>5</v>
      </c>
      <c r="B2" s="4">
        <v>271</v>
      </c>
      <c r="C2" s="8">
        <v>36.770691994572587</v>
      </c>
      <c r="D2" s="7">
        <v>125</v>
      </c>
      <c r="E2" s="8">
        <v>16.960651289009498</v>
      </c>
      <c r="F2" s="4">
        <v>175</v>
      </c>
      <c r="G2" s="8">
        <v>23.744911804613299</v>
      </c>
      <c r="H2" s="7">
        <v>128</v>
      </c>
      <c r="I2" s="8">
        <v>17.367706919945725</v>
      </c>
      <c r="J2" s="4">
        <v>38</v>
      </c>
      <c r="K2" s="8">
        <v>5.1560379918588879</v>
      </c>
      <c r="L2" s="8">
        <v>53.731343283582092</v>
      </c>
      <c r="M2" s="8">
        <v>22.523744911804613</v>
      </c>
      <c r="N2" s="7">
        <v>737</v>
      </c>
      <c r="O2" s="8">
        <v>16.148115687992988</v>
      </c>
    </row>
    <row r="3" spans="1:15" x14ac:dyDescent="0.25">
      <c r="A3" s="3" t="s">
        <v>6</v>
      </c>
      <c r="C3" s="8">
        <v>0</v>
      </c>
      <c r="D3" s="7">
        <v>2</v>
      </c>
      <c r="E3" s="8">
        <v>50</v>
      </c>
      <c r="F3" s="4">
        <v>2</v>
      </c>
      <c r="G3" s="8">
        <v>50</v>
      </c>
      <c r="I3" s="8">
        <v>0</v>
      </c>
      <c r="K3" s="8">
        <v>0</v>
      </c>
      <c r="L3" s="8">
        <v>50</v>
      </c>
      <c r="M3" s="8">
        <v>0</v>
      </c>
      <c r="N3" s="7">
        <v>4</v>
      </c>
      <c r="O3" s="8">
        <v>8.7642418930762495E-2</v>
      </c>
    </row>
    <row r="4" spans="1:15" x14ac:dyDescent="0.25">
      <c r="A4" s="3" t="s">
        <v>7</v>
      </c>
      <c r="B4" s="4">
        <v>111</v>
      </c>
      <c r="C4" s="8">
        <v>37.24832214765101</v>
      </c>
      <c r="D4" s="7">
        <v>55</v>
      </c>
      <c r="E4" s="8">
        <v>18.456375838926174</v>
      </c>
      <c r="F4" s="4">
        <v>74</v>
      </c>
      <c r="G4" s="8">
        <v>24.832214765100673</v>
      </c>
      <c r="H4" s="7">
        <v>42</v>
      </c>
      <c r="I4" s="8">
        <v>14.093959731543624</v>
      </c>
      <c r="J4" s="4">
        <v>16</v>
      </c>
      <c r="K4" s="8">
        <v>5.3691275167785237</v>
      </c>
      <c r="L4" s="8">
        <v>55.70469798657718</v>
      </c>
      <c r="M4" s="8">
        <v>19.463087248322147</v>
      </c>
      <c r="N4" s="7">
        <v>298</v>
      </c>
      <c r="O4" s="8">
        <v>6.5293602103418058</v>
      </c>
    </row>
    <row r="5" spans="1:15" x14ac:dyDescent="0.25">
      <c r="A5" s="3" t="s">
        <v>8</v>
      </c>
      <c r="B5" s="4">
        <v>8</v>
      </c>
      <c r="C5" s="8">
        <v>3.5555555555555554</v>
      </c>
      <c r="D5" s="7">
        <v>25</v>
      </c>
      <c r="E5" s="8">
        <v>11.111111111111111</v>
      </c>
      <c r="F5" s="4">
        <v>70</v>
      </c>
      <c r="G5" s="8">
        <v>31.111111111111111</v>
      </c>
      <c r="H5" s="7">
        <v>74</v>
      </c>
      <c r="I5" s="8">
        <v>32.888888888888893</v>
      </c>
      <c r="J5" s="4">
        <v>48</v>
      </c>
      <c r="K5" s="8">
        <v>21.333333333333336</v>
      </c>
      <c r="L5" s="8">
        <v>14.666666666666666</v>
      </c>
      <c r="M5" s="8">
        <v>54.222222222222229</v>
      </c>
      <c r="N5" s="7">
        <v>225</v>
      </c>
      <c r="O5" s="8">
        <v>4.9298860648553902</v>
      </c>
    </row>
    <row r="6" spans="1:15" x14ac:dyDescent="0.25">
      <c r="A6" s="3" t="s">
        <v>9</v>
      </c>
      <c r="B6" s="4">
        <v>56</v>
      </c>
      <c r="C6" s="8">
        <v>27.450980392156865</v>
      </c>
      <c r="D6" s="7">
        <v>38</v>
      </c>
      <c r="E6" s="8">
        <v>18.627450980392158</v>
      </c>
      <c r="F6" s="4">
        <v>52</v>
      </c>
      <c r="G6" s="8">
        <v>25.490196078431371</v>
      </c>
      <c r="H6" s="7">
        <v>43</v>
      </c>
      <c r="I6" s="8">
        <v>21.078431372549019</v>
      </c>
      <c r="J6" s="4">
        <v>15</v>
      </c>
      <c r="K6" s="8">
        <v>7.3529411764705888</v>
      </c>
      <c r="L6" s="8">
        <v>46.078431372549019</v>
      </c>
      <c r="M6" s="8">
        <v>28.431372549019606</v>
      </c>
      <c r="N6" s="7">
        <v>204</v>
      </c>
      <c r="O6" s="8">
        <v>4.4697633654688866</v>
      </c>
    </row>
    <row r="7" spans="1:15" x14ac:dyDescent="0.25">
      <c r="A7" s="3" t="s">
        <v>10</v>
      </c>
      <c r="B7" s="4">
        <v>104</v>
      </c>
      <c r="C7" s="8">
        <v>54.736842105263165</v>
      </c>
      <c r="D7" s="7">
        <v>35</v>
      </c>
      <c r="E7" s="8">
        <v>18.421052631578945</v>
      </c>
      <c r="F7" s="4">
        <v>26</v>
      </c>
      <c r="G7" s="8">
        <v>13.684210526315791</v>
      </c>
      <c r="H7" s="7">
        <v>16</v>
      </c>
      <c r="I7" s="8">
        <v>8.4210526315789469</v>
      </c>
      <c r="J7" s="4">
        <v>9</v>
      </c>
      <c r="K7" s="8">
        <v>4.7368421052631584</v>
      </c>
      <c r="L7" s="8">
        <v>73.15789473684211</v>
      </c>
      <c r="M7" s="8">
        <v>13.157894736842104</v>
      </c>
      <c r="N7" s="7">
        <v>190</v>
      </c>
      <c r="O7" s="8">
        <v>4.1630148992112179</v>
      </c>
    </row>
    <row r="8" spans="1:15" x14ac:dyDescent="0.25">
      <c r="A8" s="3" t="s">
        <v>11</v>
      </c>
      <c r="B8" s="4">
        <v>28</v>
      </c>
      <c r="C8" s="8">
        <v>6.2084257206208431</v>
      </c>
      <c r="D8" s="7">
        <v>68</v>
      </c>
      <c r="E8" s="8">
        <v>15.077605321507761</v>
      </c>
      <c r="F8" s="4">
        <v>129</v>
      </c>
      <c r="G8" s="8">
        <v>28.603104212860309</v>
      </c>
      <c r="H8" s="7">
        <v>150</v>
      </c>
      <c r="I8" s="8">
        <v>33.259423503325941</v>
      </c>
      <c r="J8" s="4">
        <v>76</v>
      </c>
      <c r="K8" s="8">
        <v>16.851441241685144</v>
      </c>
      <c r="L8" s="8">
        <v>21.286031042128602</v>
      </c>
      <c r="M8" s="8">
        <v>50.110864745011085</v>
      </c>
      <c r="N8" s="7">
        <v>451</v>
      </c>
      <c r="O8" s="8">
        <v>9.881682734443471</v>
      </c>
    </row>
    <row r="9" spans="1:15" x14ac:dyDescent="0.25">
      <c r="A9" s="3" t="s">
        <v>12</v>
      </c>
      <c r="B9" s="4">
        <v>26</v>
      </c>
      <c r="C9" s="8">
        <v>20.472440944881889</v>
      </c>
      <c r="D9" s="7">
        <v>37</v>
      </c>
      <c r="E9" s="8">
        <v>29.133858267716533</v>
      </c>
      <c r="F9" s="4">
        <v>30</v>
      </c>
      <c r="G9" s="8">
        <v>23.622047244094489</v>
      </c>
      <c r="H9" s="7">
        <v>25</v>
      </c>
      <c r="I9" s="8">
        <v>19.685039370078741</v>
      </c>
      <c r="J9" s="4">
        <v>9</v>
      </c>
      <c r="K9" s="8">
        <v>7.0866141732283463</v>
      </c>
      <c r="L9" s="8">
        <v>49.606299212598429</v>
      </c>
      <c r="M9" s="8">
        <v>26.771653543307089</v>
      </c>
      <c r="N9" s="7">
        <v>127</v>
      </c>
      <c r="O9" s="8">
        <v>2.7826468010517091</v>
      </c>
    </row>
    <row r="10" spans="1:15" x14ac:dyDescent="0.25">
      <c r="A10" s="3" t="s">
        <v>13</v>
      </c>
      <c r="B10" s="4">
        <v>11</v>
      </c>
      <c r="C10" s="8">
        <v>13.095238095238097</v>
      </c>
      <c r="D10" s="7">
        <v>13</v>
      </c>
      <c r="E10" s="8">
        <v>15.476190476190476</v>
      </c>
      <c r="F10" s="4">
        <v>38</v>
      </c>
      <c r="G10" s="8">
        <v>45.238095238095241</v>
      </c>
      <c r="H10" s="7">
        <v>18</v>
      </c>
      <c r="I10" s="8">
        <v>21.428571428571427</v>
      </c>
      <c r="J10" s="4">
        <v>4</v>
      </c>
      <c r="K10" s="8">
        <v>4.7619047619047619</v>
      </c>
      <c r="L10" s="8">
        <v>28.571428571428569</v>
      </c>
      <c r="M10" s="8">
        <v>26.190476190476193</v>
      </c>
      <c r="N10" s="7">
        <v>84</v>
      </c>
      <c r="O10" s="8">
        <v>1.8404907975460123</v>
      </c>
    </row>
    <row r="11" spans="1:15" x14ac:dyDescent="0.25">
      <c r="A11" s="3" t="s">
        <v>14</v>
      </c>
      <c r="B11" s="4">
        <v>10</v>
      </c>
      <c r="C11" s="8">
        <v>18.181818181818183</v>
      </c>
      <c r="D11" s="7">
        <v>14</v>
      </c>
      <c r="E11" s="8">
        <v>25.454545454545453</v>
      </c>
      <c r="F11" s="4">
        <v>16</v>
      </c>
      <c r="G11" s="8">
        <v>29.09090909090909</v>
      </c>
      <c r="H11" s="7">
        <v>12</v>
      </c>
      <c r="I11" s="8">
        <v>21.818181818181817</v>
      </c>
      <c r="J11" s="4">
        <v>3</v>
      </c>
      <c r="K11" s="8">
        <v>5.4545454545454541</v>
      </c>
      <c r="L11" s="8">
        <v>43.636363636363633</v>
      </c>
      <c r="M11" s="8">
        <v>27.27272727272727</v>
      </c>
      <c r="N11" s="7">
        <v>55</v>
      </c>
      <c r="O11" s="8">
        <v>1.2050832602979842</v>
      </c>
    </row>
    <row r="12" spans="1:15" x14ac:dyDescent="0.25">
      <c r="A12" s="3" t="s">
        <v>15</v>
      </c>
      <c r="B12" s="4">
        <v>78</v>
      </c>
      <c r="C12" s="8">
        <v>16.919739696312362</v>
      </c>
      <c r="D12" s="7">
        <v>79</v>
      </c>
      <c r="E12" s="8">
        <v>17.136659436008678</v>
      </c>
      <c r="F12" s="4">
        <v>171</v>
      </c>
      <c r="G12" s="8">
        <v>37.093275488069416</v>
      </c>
      <c r="H12" s="7">
        <v>88</v>
      </c>
      <c r="I12" s="8">
        <v>19.088937093275486</v>
      </c>
      <c r="J12" s="4">
        <v>45</v>
      </c>
      <c r="K12" s="8">
        <v>9.7613882863340571</v>
      </c>
      <c r="L12" s="8">
        <v>34.05639913232104</v>
      </c>
      <c r="M12" s="8">
        <v>28.850325379609544</v>
      </c>
      <c r="N12" s="7">
        <v>461</v>
      </c>
      <c r="O12" s="8">
        <v>10.100788781770378</v>
      </c>
    </row>
    <row r="13" spans="1:15" x14ac:dyDescent="0.25">
      <c r="A13" s="3" t="s">
        <v>16</v>
      </c>
      <c r="B13" s="4">
        <v>64</v>
      </c>
      <c r="C13" s="8">
        <v>36.994219653179186</v>
      </c>
      <c r="D13" s="7">
        <v>42</v>
      </c>
      <c r="E13" s="8">
        <v>24.277456647398843</v>
      </c>
      <c r="F13" s="4">
        <v>34</v>
      </c>
      <c r="G13" s="8">
        <v>19.653179190751445</v>
      </c>
      <c r="H13" s="7">
        <v>20</v>
      </c>
      <c r="I13" s="8">
        <v>11.560693641618498</v>
      </c>
      <c r="J13" s="4">
        <v>13</v>
      </c>
      <c r="K13" s="8">
        <v>7.5144508670520231</v>
      </c>
      <c r="L13" s="8">
        <v>61.271676300578036</v>
      </c>
      <c r="M13" s="8">
        <v>19.075144508670519</v>
      </c>
      <c r="N13" s="7">
        <v>173</v>
      </c>
      <c r="O13" s="8">
        <v>3.7905346187554776</v>
      </c>
    </row>
    <row r="14" spans="1:15" x14ac:dyDescent="0.25">
      <c r="A14" s="3" t="s">
        <v>17</v>
      </c>
      <c r="B14" s="4">
        <v>149</v>
      </c>
      <c r="C14" s="8">
        <v>16.125541125541126</v>
      </c>
      <c r="D14" s="7">
        <v>225</v>
      </c>
      <c r="E14" s="8">
        <v>24.350649350649352</v>
      </c>
      <c r="F14" s="4">
        <v>302</v>
      </c>
      <c r="G14" s="8">
        <v>32.683982683982684</v>
      </c>
      <c r="H14" s="7">
        <v>193</v>
      </c>
      <c r="I14" s="8">
        <v>20.887445887445889</v>
      </c>
      <c r="J14" s="4">
        <v>55</v>
      </c>
      <c r="K14" s="8">
        <v>5.9523809523809517</v>
      </c>
      <c r="L14" s="8">
        <v>40.476190476190474</v>
      </c>
      <c r="M14" s="8">
        <v>26.839826839826841</v>
      </c>
      <c r="N14" s="7">
        <v>924</v>
      </c>
      <c r="O14" s="8">
        <v>20.245398773006134</v>
      </c>
    </row>
    <row r="15" spans="1:15" x14ac:dyDescent="0.25">
      <c r="A15" s="3" t="s">
        <v>18</v>
      </c>
      <c r="B15" s="4">
        <v>18</v>
      </c>
      <c r="C15" s="8">
        <v>18.367346938775512</v>
      </c>
      <c r="D15" s="7">
        <v>23</v>
      </c>
      <c r="E15" s="8">
        <v>23.469387755102041</v>
      </c>
      <c r="F15" s="4">
        <v>29</v>
      </c>
      <c r="G15" s="8">
        <v>29.591836734693878</v>
      </c>
      <c r="H15" s="7">
        <v>21</v>
      </c>
      <c r="I15" s="8">
        <v>21.428571428571427</v>
      </c>
      <c r="J15" s="4">
        <v>7</v>
      </c>
      <c r="K15" s="8">
        <v>7.1428571428571423</v>
      </c>
      <c r="L15" s="8">
        <v>41.836734693877553</v>
      </c>
      <c r="M15" s="8">
        <v>28.571428571428569</v>
      </c>
      <c r="N15" s="7">
        <v>98</v>
      </c>
      <c r="O15" s="8">
        <v>2.147239263803681</v>
      </c>
    </row>
    <row r="16" spans="1:15" x14ac:dyDescent="0.25">
      <c r="A16" s="3" t="s">
        <v>19</v>
      </c>
      <c r="B16" s="4">
        <v>19</v>
      </c>
      <c r="C16" s="8">
        <v>10.795454545454545</v>
      </c>
      <c r="D16" s="7">
        <v>48</v>
      </c>
      <c r="E16" s="8">
        <v>27.27272727272727</v>
      </c>
      <c r="F16" s="4">
        <v>56</v>
      </c>
      <c r="G16" s="8">
        <v>31.818181818181817</v>
      </c>
      <c r="H16" s="7">
        <v>37</v>
      </c>
      <c r="I16" s="8">
        <v>21.022727272727273</v>
      </c>
      <c r="J16" s="4">
        <v>16</v>
      </c>
      <c r="K16" s="8">
        <v>9.0909090909090917</v>
      </c>
      <c r="L16" s="8">
        <v>38.06818181818182</v>
      </c>
      <c r="M16" s="8">
        <v>30.113636363636363</v>
      </c>
      <c r="N16" s="7">
        <v>176</v>
      </c>
      <c r="O16" s="8">
        <v>3.8562664329535492</v>
      </c>
    </row>
    <row r="17" spans="1:15" x14ac:dyDescent="0.25">
      <c r="A17" s="5" t="s">
        <v>20</v>
      </c>
      <c r="B17" s="6">
        <v>49</v>
      </c>
      <c r="C17" s="15">
        <v>13.725490196078432</v>
      </c>
      <c r="D17" s="20">
        <v>68</v>
      </c>
      <c r="E17" s="15">
        <v>19.047619047619047</v>
      </c>
      <c r="F17" s="6">
        <v>107</v>
      </c>
      <c r="G17" s="15">
        <v>29.971988795518207</v>
      </c>
      <c r="H17" s="20">
        <v>86</v>
      </c>
      <c r="I17" s="15">
        <v>24.089635854341736</v>
      </c>
      <c r="J17" s="6">
        <v>47</v>
      </c>
      <c r="K17" s="15">
        <v>13.165266106442578</v>
      </c>
      <c r="L17" s="15">
        <v>32.773109243697476</v>
      </c>
      <c r="M17" s="15">
        <v>37.254901960784316</v>
      </c>
      <c r="N17" s="20">
        <v>357</v>
      </c>
      <c r="O17" s="15">
        <v>7.8220858895705527</v>
      </c>
    </row>
    <row r="18" spans="1:15" x14ac:dyDescent="0.25">
      <c r="A18" s="16" t="s">
        <v>4</v>
      </c>
      <c r="B18" s="4">
        <v>1002</v>
      </c>
      <c r="C18" s="8">
        <v>21.954425942156004</v>
      </c>
      <c r="D18" s="7">
        <v>897</v>
      </c>
      <c r="E18" s="8">
        <v>19.653812445223487</v>
      </c>
      <c r="F18" s="4">
        <v>1311</v>
      </c>
      <c r="G18" s="8">
        <v>28.724802804557402</v>
      </c>
      <c r="H18" s="7">
        <v>953</v>
      </c>
      <c r="I18" s="8">
        <v>20.880806310254162</v>
      </c>
      <c r="J18" s="4">
        <v>401</v>
      </c>
      <c r="K18" s="8">
        <v>8.7861524978089403</v>
      </c>
      <c r="L18" s="8">
        <v>41.608238387379494</v>
      </c>
      <c r="M18" s="8">
        <v>29.666958808063104</v>
      </c>
      <c r="N18" s="7">
        <v>4564</v>
      </c>
      <c r="O18" s="8"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4D96-3B5F-489A-A957-7575DF1C935E}">
  <dimension ref="A1:O19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7.5703125" style="9" bestFit="1" customWidth="1"/>
    <col min="2" max="2" width="12.5703125" style="10"/>
    <col min="3" max="3" width="12.5703125" style="11"/>
    <col min="4" max="4" width="12.5703125" style="10"/>
    <col min="5" max="5" width="12.5703125" style="11"/>
    <col min="6" max="6" width="12.5703125" style="10"/>
    <col min="7" max="7" width="12.5703125" style="11"/>
    <col min="8" max="8" width="12.5703125" style="10"/>
    <col min="9" max="9" width="12.5703125" style="11"/>
    <col min="10" max="10" width="12.5703125" style="10"/>
    <col min="11" max="13" width="12.5703125" style="11"/>
    <col min="14" max="14" width="12.5703125" style="10"/>
    <col min="15" max="15" width="12.5703125" style="11"/>
    <col min="16" max="16384" width="12.57031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72</v>
      </c>
      <c r="C2" s="8">
        <v>8.8560885608856079</v>
      </c>
      <c r="D2" s="4">
        <v>57</v>
      </c>
      <c r="E2" s="8">
        <v>7.0110701107011062</v>
      </c>
      <c r="F2" s="4">
        <v>114</v>
      </c>
      <c r="G2" s="8">
        <v>14.022140221402212</v>
      </c>
      <c r="H2" s="4">
        <v>173</v>
      </c>
      <c r="I2" s="8">
        <v>21.279212792127922</v>
      </c>
      <c r="J2" s="4">
        <v>397</v>
      </c>
      <c r="K2" s="8">
        <v>48.831488314883146</v>
      </c>
      <c r="L2" s="8">
        <v>15.867158671586715</v>
      </c>
      <c r="M2" s="8">
        <v>70.110701107011081</v>
      </c>
      <c r="N2" s="4">
        <v>813</v>
      </c>
      <c r="O2" s="8">
        <v>17.323673556360536</v>
      </c>
    </row>
    <row r="3" spans="1:15" s="3" customFormat="1" x14ac:dyDescent="0.25">
      <c r="A3" s="3" t="s">
        <v>6</v>
      </c>
      <c r="B3" s="4">
        <v>1</v>
      </c>
      <c r="C3" s="8">
        <v>16.666666666666664</v>
      </c>
      <c r="D3" s="4"/>
      <c r="E3" s="8">
        <v>0</v>
      </c>
      <c r="F3" s="4">
        <v>3</v>
      </c>
      <c r="G3" s="8">
        <v>50</v>
      </c>
      <c r="H3" s="4">
        <v>2</v>
      </c>
      <c r="I3" s="8">
        <v>33.333333333333329</v>
      </c>
      <c r="J3" s="4"/>
      <c r="K3" s="8">
        <v>0</v>
      </c>
      <c r="L3" s="8">
        <v>16.666666666666664</v>
      </c>
      <c r="M3" s="8">
        <v>33.333333333333329</v>
      </c>
      <c r="N3" s="4">
        <v>6</v>
      </c>
      <c r="O3" s="8">
        <v>0.12784998934583422</v>
      </c>
    </row>
    <row r="4" spans="1:15" s="3" customFormat="1" x14ac:dyDescent="0.25">
      <c r="A4" s="3" t="s">
        <v>7</v>
      </c>
      <c r="B4" s="4">
        <v>40</v>
      </c>
      <c r="C4" s="8">
        <v>13.114754098360656</v>
      </c>
      <c r="D4" s="4">
        <v>59</v>
      </c>
      <c r="E4" s="8">
        <v>19.344262295081968</v>
      </c>
      <c r="F4" s="4">
        <v>81</v>
      </c>
      <c r="G4" s="8">
        <v>26.557377049180324</v>
      </c>
      <c r="H4" s="4">
        <v>66</v>
      </c>
      <c r="I4" s="8">
        <v>21.639344262295083</v>
      </c>
      <c r="J4" s="4">
        <v>59</v>
      </c>
      <c r="K4" s="8">
        <v>19.344262295081968</v>
      </c>
      <c r="L4" s="8">
        <v>32.459016393442624</v>
      </c>
      <c r="M4" s="8">
        <v>40.983606557377051</v>
      </c>
      <c r="N4" s="4">
        <v>305</v>
      </c>
      <c r="O4" s="8">
        <v>6.4990411250799056</v>
      </c>
    </row>
    <row r="5" spans="1:15" s="3" customFormat="1" x14ac:dyDescent="0.25">
      <c r="A5" s="3" t="s">
        <v>8</v>
      </c>
      <c r="B5" s="4">
        <v>18</v>
      </c>
      <c r="C5" s="8">
        <v>7.8947368421052628</v>
      </c>
      <c r="D5" s="4">
        <v>43</v>
      </c>
      <c r="E5" s="8">
        <v>18.859649122807017</v>
      </c>
      <c r="F5" s="4">
        <v>96</v>
      </c>
      <c r="G5" s="8">
        <v>42.105263157894733</v>
      </c>
      <c r="H5" s="4">
        <v>52</v>
      </c>
      <c r="I5" s="8">
        <v>22.807017543859647</v>
      </c>
      <c r="J5" s="4">
        <v>19</v>
      </c>
      <c r="K5" s="8">
        <v>8.3333333333333321</v>
      </c>
      <c r="L5" s="8">
        <v>26.754385964912281</v>
      </c>
      <c r="M5" s="8">
        <v>31.140350877192986</v>
      </c>
      <c r="N5" s="4">
        <v>228</v>
      </c>
      <c r="O5" s="8">
        <v>4.8582995951417001</v>
      </c>
    </row>
    <row r="6" spans="1:15" s="3" customFormat="1" x14ac:dyDescent="0.25">
      <c r="A6" s="3" t="s">
        <v>9</v>
      </c>
      <c r="B6" s="4">
        <v>26</v>
      </c>
      <c r="C6" s="8">
        <v>12.682926829268293</v>
      </c>
      <c r="D6" s="4">
        <v>37</v>
      </c>
      <c r="E6" s="8">
        <v>18.048780487804876</v>
      </c>
      <c r="F6" s="4">
        <v>75</v>
      </c>
      <c r="G6" s="8">
        <v>36.585365853658537</v>
      </c>
      <c r="H6" s="4">
        <v>52</v>
      </c>
      <c r="I6" s="8">
        <v>25.365853658536587</v>
      </c>
      <c r="J6" s="4">
        <v>15</v>
      </c>
      <c r="K6" s="8">
        <v>7.3170731707317067</v>
      </c>
      <c r="L6" s="8">
        <v>30.73170731707317</v>
      </c>
      <c r="M6" s="8">
        <v>32.682926829268297</v>
      </c>
      <c r="N6" s="4">
        <v>205</v>
      </c>
      <c r="O6" s="8">
        <v>4.3682079693160025</v>
      </c>
    </row>
    <row r="7" spans="1:15" s="3" customFormat="1" x14ac:dyDescent="0.25">
      <c r="A7" s="3" t="s">
        <v>10</v>
      </c>
      <c r="B7" s="4">
        <v>19</v>
      </c>
      <c r="C7" s="8">
        <v>10</v>
      </c>
      <c r="D7" s="4">
        <v>29</v>
      </c>
      <c r="E7" s="8">
        <v>15.263157894736842</v>
      </c>
      <c r="F7" s="4">
        <v>41</v>
      </c>
      <c r="G7" s="8">
        <v>21.578947368421055</v>
      </c>
      <c r="H7" s="4">
        <v>48</v>
      </c>
      <c r="I7" s="8">
        <v>25.263157894736842</v>
      </c>
      <c r="J7" s="4">
        <v>53</v>
      </c>
      <c r="K7" s="8">
        <v>27.89473684210526</v>
      </c>
      <c r="L7" s="8">
        <v>25.263157894736842</v>
      </c>
      <c r="M7" s="8">
        <v>53.157894736842103</v>
      </c>
      <c r="N7" s="4">
        <v>190</v>
      </c>
      <c r="O7" s="8">
        <v>4.048582995951417</v>
      </c>
    </row>
    <row r="8" spans="1:15" s="3" customFormat="1" x14ac:dyDescent="0.25">
      <c r="A8" s="3" t="s">
        <v>11</v>
      </c>
      <c r="B8" s="4">
        <v>38</v>
      </c>
      <c r="C8" s="8">
        <v>8.4257206208425721</v>
      </c>
      <c r="D8" s="4">
        <v>116</v>
      </c>
      <c r="E8" s="8">
        <v>25.72062084257206</v>
      </c>
      <c r="F8" s="4">
        <v>169</v>
      </c>
      <c r="G8" s="8">
        <v>37.472283813747225</v>
      </c>
      <c r="H8" s="4">
        <v>95</v>
      </c>
      <c r="I8" s="8">
        <v>21.064301552106429</v>
      </c>
      <c r="J8" s="4">
        <v>33</v>
      </c>
      <c r="K8" s="8">
        <v>7.3170731707317067</v>
      </c>
      <c r="L8" s="8">
        <v>34.146341463414636</v>
      </c>
      <c r="M8" s="8">
        <v>28.381374722838139</v>
      </c>
      <c r="N8" s="4">
        <v>451</v>
      </c>
      <c r="O8" s="8">
        <v>9.6100575324952064</v>
      </c>
    </row>
    <row r="9" spans="1:15" s="3" customFormat="1" x14ac:dyDescent="0.25">
      <c r="A9" s="3" t="s">
        <v>12</v>
      </c>
      <c r="B9" s="4">
        <v>4</v>
      </c>
      <c r="C9" s="8">
        <v>3.1496062992125982</v>
      </c>
      <c r="D9" s="4">
        <v>22</v>
      </c>
      <c r="E9" s="8">
        <v>17.322834645669293</v>
      </c>
      <c r="F9" s="4">
        <v>45</v>
      </c>
      <c r="G9" s="8">
        <v>35.433070866141733</v>
      </c>
      <c r="H9" s="4">
        <v>34</v>
      </c>
      <c r="I9" s="8">
        <v>26.771653543307089</v>
      </c>
      <c r="J9" s="4">
        <v>22</v>
      </c>
      <c r="K9" s="8">
        <v>17.322834645669293</v>
      </c>
      <c r="L9" s="8">
        <v>20.472440944881889</v>
      </c>
      <c r="M9" s="8">
        <v>44.094488188976378</v>
      </c>
      <c r="N9" s="4">
        <v>127</v>
      </c>
      <c r="O9" s="8">
        <v>2.706158107820158</v>
      </c>
    </row>
    <row r="10" spans="1:15" s="3" customFormat="1" x14ac:dyDescent="0.25">
      <c r="A10" s="3" t="s">
        <v>13</v>
      </c>
      <c r="B10" s="4">
        <v>6</v>
      </c>
      <c r="C10" s="8">
        <v>6.8965517241379306</v>
      </c>
      <c r="D10" s="4">
        <v>24</v>
      </c>
      <c r="E10" s="8">
        <v>27.586206896551722</v>
      </c>
      <c r="F10" s="4">
        <v>21</v>
      </c>
      <c r="G10" s="8">
        <v>24.137931034482758</v>
      </c>
      <c r="H10" s="4">
        <v>28</v>
      </c>
      <c r="I10" s="8">
        <v>32.183908045977013</v>
      </c>
      <c r="J10" s="4">
        <v>8</v>
      </c>
      <c r="K10" s="8">
        <v>9.1954022988505741</v>
      </c>
      <c r="L10" s="8">
        <v>34.482758620689658</v>
      </c>
      <c r="M10" s="8">
        <v>41.379310344827587</v>
      </c>
      <c r="N10" s="4">
        <v>87</v>
      </c>
      <c r="O10" s="8">
        <v>1.8538248455145963</v>
      </c>
    </row>
    <row r="11" spans="1:15" s="3" customFormat="1" x14ac:dyDescent="0.25">
      <c r="A11" s="3" t="s">
        <v>14</v>
      </c>
      <c r="B11" s="4">
        <v>5</v>
      </c>
      <c r="C11" s="8">
        <v>9.0909090909090917</v>
      </c>
      <c r="D11" s="4">
        <v>6</v>
      </c>
      <c r="E11" s="8">
        <v>10.909090909090908</v>
      </c>
      <c r="F11" s="4">
        <v>22</v>
      </c>
      <c r="G11" s="8">
        <v>40</v>
      </c>
      <c r="H11" s="4">
        <v>14</v>
      </c>
      <c r="I11" s="8">
        <v>25.454545454545453</v>
      </c>
      <c r="J11" s="4">
        <v>8</v>
      </c>
      <c r="K11" s="8">
        <v>14.545454545454545</v>
      </c>
      <c r="L11" s="8">
        <v>20</v>
      </c>
      <c r="M11" s="8">
        <v>40</v>
      </c>
      <c r="N11" s="4">
        <v>55</v>
      </c>
      <c r="O11" s="8">
        <v>1.171958235670147</v>
      </c>
    </row>
    <row r="12" spans="1:15" s="3" customFormat="1" x14ac:dyDescent="0.25">
      <c r="A12" s="3" t="s">
        <v>15</v>
      </c>
      <c r="B12" s="4">
        <v>127</v>
      </c>
      <c r="C12" s="8">
        <v>26.078028747433262</v>
      </c>
      <c r="D12" s="4">
        <v>68</v>
      </c>
      <c r="E12" s="8">
        <v>13.963039014373715</v>
      </c>
      <c r="F12" s="4">
        <v>111</v>
      </c>
      <c r="G12" s="8">
        <v>22.792607802874741</v>
      </c>
      <c r="H12" s="4">
        <v>95</v>
      </c>
      <c r="I12" s="8">
        <v>19.507186858316221</v>
      </c>
      <c r="J12" s="4">
        <v>86</v>
      </c>
      <c r="K12" s="8">
        <v>17.659137577002053</v>
      </c>
      <c r="L12" s="8">
        <v>40.041067761806978</v>
      </c>
      <c r="M12" s="8">
        <v>37.166324435318273</v>
      </c>
      <c r="N12" s="4">
        <v>487</v>
      </c>
      <c r="O12" s="8">
        <v>10.377157468570211</v>
      </c>
    </row>
    <row r="13" spans="1:15" s="3" customFormat="1" x14ac:dyDescent="0.25">
      <c r="A13" s="3" t="s">
        <v>16</v>
      </c>
      <c r="B13" s="4">
        <v>12</v>
      </c>
      <c r="C13" s="8">
        <v>6.9364161849710975</v>
      </c>
      <c r="D13" s="4">
        <v>21</v>
      </c>
      <c r="E13" s="8">
        <v>12.138728323699421</v>
      </c>
      <c r="F13" s="4">
        <v>49</v>
      </c>
      <c r="G13" s="8">
        <v>28.323699421965319</v>
      </c>
      <c r="H13" s="4">
        <v>57</v>
      </c>
      <c r="I13" s="8">
        <v>32.947976878612714</v>
      </c>
      <c r="J13" s="4">
        <v>34</v>
      </c>
      <c r="K13" s="8">
        <v>19.653179190751445</v>
      </c>
      <c r="L13" s="8">
        <v>19.075144508670519</v>
      </c>
      <c r="M13" s="8">
        <v>52.601156069364166</v>
      </c>
      <c r="N13" s="4">
        <v>173</v>
      </c>
      <c r="O13" s="8">
        <v>3.6863413594715531</v>
      </c>
    </row>
    <row r="14" spans="1:15" s="3" customFormat="1" x14ac:dyDescent="0.25">
      <c r="A14" s="3" t="s">
        <v>17</v>
      </c>
      <c r="B14" s="4">
        <v>96</v>
      </c>
      <c r="C14" s="8">
        <v>10.355987055016183</v>
      </c>
      <c r="D14" s="4">
        <v>84</v>
      </c>
      <c r="E14" s="8">
        <v>9.0614886731391593</v>
      </c>
      <c r="F14" s="4">
        <v>180</v>
      </c>
      <c r="G14" s="8">
        <v>19.417475728155338</v>
      </c>
      <c r="H14" s="4">
        <v>290</v>
      </c>
      <c r="I14" s="8">
        <v>31.283710895361384</v>
      </c>
      <c r="J14" s="4">
        <v>277</v>
      </c>
      <c r="K14" s="8">
        <v>29.881337648327939</v>
      </c>
      <c r="L14" s="8">
        <v>19.417475728155338</v>
      </c>
      <c r="M14" s="8">
        <v>61.165048543689316</v>
      </c>
      <c r="N14" s="4">
        <v>927</v>
      </c>
      <c r="O14" s="8">
        <v>19.752823353931387</v>
      </c>
    </row>
    <row r="15" spans="1:15" s="3" customFormat="1" x14ac:dyDescent="0.25">
      <c r="A15" s="3" t="s">
        <v>18</v>
      </c>
      <c r="B15" s="4">
        <v>2</v>
      </c>
      <c r="C15" s="8">
        <v>2.0408163265306123</v>
      </c>
      <c r="D15" s="4">
        <v>6</v>
      </c>
      <c r="E15" s="8">
        <v>6.1224489795918364</v>
      </c>
      <c r="F15" s="4">
        <v>18</v>
      </c>
      <c r="G15" s="8">
        <v>18.367346938775512</v>
      </c>
      <c r="H15" s="4">
        <v>38</v>
      </c>
      <c r="I15" s="8">
        <v>38.775510204081634</v>
      </c>
      <c r="J15" s="4">
        <v>34</v>
      </c>
      <c r="K15" s="8">
        <v>34.693877551020407</v>
      </c>
      <c r="L15" s="8">
        <v>8.1632653061224492</v>
      </c>
      <c r="M15" s="8">
        <v>73.469387755102048</v>
      </c>
      <c r="N15" s="4">
        <v>98</v>
      </c>
      <c r="O15" s="8">
        <v>2.088216492648626</v>
      </c>
    </row>
    <row r="16" spans="1:15" s="3" customFormat="1" x14ac:dyDescent="0.25">
      <c r="A16" s="3" t="s">
        <v>19</v>
      </c>
      <c r="B16" s="4">
        <v>19</v>
      </c>
      <c r="C16" s="8">
        <v>10.497237569060774</v>
      </c>
      <c r="D16" s="4">
        <v>41</v>
      </c>
      <c r="E16" s="8">
        <v>22.651933701657459</v>
      </c>
      <c r="F16" s="4">
        <v>76</v>
      </c>
      <c r="G16" s="8">
        <v>41.988950276243095</v>
      </c>
      <c r="H16" s="4">
        <v>37</v>
      </c>
      <c r="I16" s="8">
        <v>20.441988950276244</v>
      </c>
      <c r="J16" s="4">
        <v>8</v>
      </c>
      <c r="K16" s="8">
        <v>4.4198895027624303</v>
      </c>
      <c r="L16" s="8">
        <v>33.149171270718227</v>
      </c>
      <c r="M16" s="8">
        <v>24.861878453038674</v>
      </c>
      <c r="N16" s="4">
        <v>181</v>
      </c>
      <c r="O16" s="8">
        <v>3.8568080119326655</v>
      </c>
    </row>
    <row r="17" spans="1:15" s="3" customFormat="1" x14ac:dyDescent="0.25">
      <c r="A17" s="5" t="s">
        <v>20</v>
      </c>
      <c r="B17" s="6">
        <v>41</v>
      </c>
      <c r="C17" s="15">
        <v>11.388888888888889</v>
      </c>
      <c r="D17" s="6">
        <v>77</v>
      </c>
      <c r="E17" s="15">
        <v>21.388888888888889</v>
      </c>
      <c r="F17" s="6">
        <v>107</v>
      </c>
      <c r="G17" s="15">
        <v>29.722222222222221</v>
      </c>
      <c r="H17" s="6">
        <v>74</v>
      </c>
      <c r="I17" s="15">
        <v>20.555555555555554</v>
      </c>
      <c r="J17" s="6">
        <v>61</v>
      </c>
      <c r="K17" s="15">
        <v>16.944444444444446</v>
      </c>
      <c r="L17" s="15">
        <v>32.777777777777779</v>
      </c>
      <c r="M17" s="15">
        <v>37.5</v>
      </c>
      <c r="N17" s="6">
        <v>360</v>
      </c>
      <c r="O17" s="15">
        <v>7.6709993607500522</v>
      </c>
    </row>
    <row r="18" spans="1:15" s="3" customFormat="1" x14ac:dyDescent="0.25">
      <c r="A18" s="16" t="s">
        <v>4</v>
      </c>
      <c r="B18" s="4">
        <v>526</v>
      </c>
      <c r="C18" s="8">
        <v>11.208182399318133</v>
      </c>
      <c r="D18" s="4">
        <v>690</v>
      </c>
      <c r="E18" s="8">
        <v>14.702748774770935</v>
      </c>
      <c r="F18" s="4">
        <v>1208</v>
      </c>
      <c r="G18" s="8">
        <v>25.74046452162796</v>
      </c>
      <c r="H18" s="4">
        <v>1155</v>
      </c>
      <c r="I18" s="8">
        <v>24.611122949073089</v>
      </c>
      <c r="J18" s="4">
        <v>1114</v>
      </c>
      <c r="K18" s="8">
        <v>23.737481355209887</v>
      </c>
      <c r="L18" s="8">
        <v>25.910931174089068</v>
      </c>
      <c r="M18" s="8">
        <v>48.348604304282979</v>
      </c>
      <c r="N18" s="4">
        <v>4693</v>
      </c>
      <c r="O18" s="8">
        <v>100</v>
      </c>
    </row>
    <row r="19" spans="1:15" s="3" customFormat="1" x14ac:dyDescent="0.25">
      <c r="B19" s="4"/>
      <c r="C19" s="8"/>
      <c r="D19" s="4"/>
      <c r="E19" s="8"/>
      <c r="F19" s="4"/>
      <c r="G19" s="8"/>
      <c r="H19" s="4"/>
      <c r="I19" s="8"/>
      <c r="J19" s="4"/>
      <c r="K19" s="8"/>
      <c r="L19" s="8"/>
      <c r="M19" s="8"/>
      <c r="N19" s="4"/>
      <c r="O19" s="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3814-B995-436F-86A5-A450B48A84BD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7"/>
    <col min="5" max="5" width="12.5703125" style="8"/>
    <col min="6" max="6" width="12.5703125" style="4"/>
    <col min="7" max="7" width="12.5703125" style="8"/>
    <col min="8" max="8" width="12.5703125" style="7"/>
    <col min="9" max="9" width="12.5703125" style="8"/>
    <col min="10" max="10" width="12.5703125" style="4"/>
    <col min="11" max="13" width="12.5703125" style="8"/>
    <col min="14" max="14" width="12.5703125" style="7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19" t="s">
        <v>4</v>
      </c>
      <c r="O1" s="14" t="s">
        <v>1</v>
      </c>
    </row>
    <row r="2" spans="1:15" x14ac:dyDescent="0.25">
      <c r="A2" s="3" t="s">
        <v>5</v>
      </c>
      <c r="B2" s="4">
        <v>70</v>
      </c>
      <c r="C2" s="8">
        <v>9.4979647218453191</v>
      </c>
      <c r="D2" s="7">
        <v>71</v>
      </c>
      <c r="E2" s="8">
        <v>9.633649932157395</v>
      </c>
      <c r="F2" s="4">
        <v>183</v>
      </c>
      <c r="G2" s="8">
        <v>24.830393487109905</v>
      </c>
      <c r="H2" s="7">
        <v>223</v>
      </c>
      <c r="I2" s="8">
        <v>30.257801899592945</v>
      </c>
      <c r="J2" s="4">
        <v>190</v>
      </c>
      <c r="K2" s="8">
        <v>25.780189959294436</v>
      </c>
      <c r="L2" s="8">
        <v>19.131614654002714</v>
      </c>
      <c r="M2" s="8">
        <v>56.037991858887381</v>
      </c>
      <c r="N2" s="7">
        <v>737</v>
      </c>
      <c r="O2" s="8">
        <v>16.148115687992988</v>
      </c>
    </row>
    <row r="3" spans="1:15" x14ac:dyDescent="0.25">
      <c r="A3" s="3" t="s">
        <v>6</v>
      </c>
      <c r="B3" s="4">
        <v>2</v>
      </c>
      <c r="C3" s="8">
        <v>50</v>
      </c>
      <c r="D3" s="7">
        <v>1</v>
      </c>
      <c r="E3" s="8">
        <v>25</v>
      </c>
      <c r="F3" s="4">
        <v>1</v>
      </c>
      <c r="G3" s="8">
        <v>25</v>
      </c>
      <c r="I3" s="8">
        <v>0</v>
      </c>
      <c r="K3" s="8">
        <v>0</v>
      </c>
      <c r="L3" s="8">
        <v>75</v>
      </c>
      <c r="M3" s="8">
        <v>0</v>
      </c>
      <c r="N3" s="7">
        <v>4</v>
      </c>
      <c r="O3" s="8">
        <v>8.7642418930762495E-2</v>
      </c>
    </row>
    <row r="4" spans="1:15" x14ac:dyDescent="0.25">
      <c r="A4" s="3" t="s">
        <v>7</v>
      </c>
      <c r="B4" s="4">
        <v>44</v>
      </c>
      <c r="C4" s="8">
        <v>14.76510067114094</v>
      </c>
      <c r="D4" s="7">
        <v>41</v>
      </c>
      <c r="E4" s="8">
        <v>13.758389261744966</v>
      </c>
      <c r="F4" s="4">
        <v>81</v>
      </c>
      <c r="G4" s="8">
        <v>27.181208053691275</v>
      </c>
      <c r="H4" s="7">
        <v>73</v>
      </c>
      <c r="I4" s="8">
        <v>24.496644295302016</v>
      </c>
      <c r="J4" s="4">
        <v>59</v>
      </c>
      <c r="K4" s="8">
        <v>19.798657718120804</v>
      </c>
      <c r="L4" s="8">
        <v>28.523489932885905</v>
      </c>
      <c r="M4" s="8">
        <v>44.29530201342282</v>
      </c>
      <c r="N4" s="7">
        <v>298</v>
      </c>
      <c r="O4" s="8">
        <v>6.5293602103418058</v>
      </c>
    </row>
    <row r="5" spans="1:15" x14ac:dyDescent="0.25">
      <c r="A5" s="3" t="s">
        <v>8</v>
      </c>
      <c r="B5" s="4">
        <v>27</v>
      </c>
      <c r="C5" s="8">
        <v>12</v>
      </c>
      <c r="D5" s="7">
        <v>40</v>
      </c>
      <c r="E5" s="8">
        <v>17.777777777777779</v>
      </c>
      <c r="F5" s="4">
        <v>64</v>
      </c>
      <c r="G5" s="8">
        <v>28.444444444444443</v>
      </c>
      <c r="H5" s="7">
        <v>57</v>
      </c>
      <c r="I5" s="8">
        <v>25.333333333333336</v>
      </c>
      <c r="J5" s="4">
        <v>37</v>
      </c>
      <c r="K5" s="8">
        <v>16.444444444444446</v>
      </c>
      <c r="L5" s="8">
        <v>29.777777777777775</v>
      </c>
      <c r="M5" s="8">
        <v>41.777777777777779</v>
      </c>
      <c r="N5" s="7">
        <v>225</v>
      </c>
      <c r="O5" s="8">
        <v>4.9298860648553902</v>
      </c>
    </row>
    <row r="6" spans="1:15" x14ac:dyDescent="0.25">
      <c r="A6" s="3" t="s">
        <v>9</v>
      </c>
      <c r="B6" s="4">
        <v>41</v>
      </c>
      <c r="C6" s="8">
        <v>20.098039215686274</v>
      </c>
      <c r="D6" s="7">
        <v>34</v>
      </c>
      <c r="E6" s="8">
        <v>16.666666666666664</v>
      </c>
      <c r="F6" s="4">
        <v>69</v>
      </c>
      <c r="G6" s="8">
        <v>33.82352941176471</v>
      </c>
      <c r="H6" s="7">
        <v>42</v>
      </c>
      <c r="I6" s="8">
        <v>20.588235294117645</v>
      </c>
      <c r="J6" s="4">
        <v>18</v>
      </c>
      <c r="K6" s="8">
        <v>8.8235294117647065</v>
      </c>
      <c r="L6" s="8">
        <v>36.764705882352942</v>
      </c>
      <c r="M6" s="8">
        <v>29.411764705882355</v>
      </c>
      <c r="N6" s="7">
        <v>204</v>
      </c>
      <c r="O6" s="8">
        <v>4.4697633654688866</v>
      </c>
    </row>
    <row r="7" spans="1:15" x14ac:dyDescent="0.25">
      <c r="A7" s="3" t="s">
        <v>10</v>
      </c>
      <c r="B7" s="4">
        <v>75</v>
      </c>
      <c r="C7" s="8">
        <v>39.473684210526315</v>
      </c>
      <c r="D7" s="7">
        <v>48</v>
      </c>
      <c r="E7" s="8">
        <v>25.263157894736842</v>
      </c>
      <c r="F7" s="4">
        <v>43</v>
      </c>
      <c r="G7" s="8">
        <v>22.631578947368421</v>
      </c>
      <c r="H7" s="7">
        <v>19</v>
      </c>
      <c r="I7" s="8">
        <v>10</v>
      </c>
      <c r="J7" s="4">
        <v>5</v>
      </c>
      <c r="K7" s="8">
        <v>2.6315789473684208</v>
      </c>
      <c r="L7" s="8">
        <v>64.736842105263165</v>
      </c>
      <c r="M7" s="8">
        <v>12.631578947368421</v>
      </c>
      <c r="N7" s="7">
        <v>190</v>
      </c>
      <c r="O7" s="8">
        <v>4.1630148992112179</v>
      </c>
    </row>
    <row r="8" spans="1:15" x14ac:dyDescent="0.25">
      <c r="A8" s="3" t="s">
        <v>11</v>
      </c>
      <c r="B8" s="4">
        <v>37</v>
      </c>
      <c r="C8" s="8">
        <v>8.2039911308204001</v>
      </c>
      <c r="D8" s="7">
        <v>58</v>
      </c>
      <c r="E8" s="8">
        <v>12.86031042128603</v>
      </c>
      <c r="F8" s="4">
        <v>106</v>
      </c>
      <c r="G8" s="8">
        <v>23.503325942350333</v>
      </c>
      <c r="H8" s="7">
        <v>154</v>
      </c>
      <c r="I8" s="8">
        <v>34.146341463414636</v>
      </c>
      <c r="J8" s="4">
        <v>96</v>
      </c>
      <c r="K8" s="8">
        <v>21.286031042128602</v>
      </c>
      <c r="L8" s="8">
        <v>21.064301552106429</v>
      </c>
      <c r="M8" s="8">
        <v>55.432372505543235</v>
      </c>
      <c r="N8" s="7">
        <v>451</v>
      </c>
      <c r="O8" s="8">
        <v>9.881682734443471</v>
      </c>
    </row>
    <row r="9" spans="1:15" x14ac:dyDescent="0.25">
      <c r="A9" s="3" t="s">
        <v>12</v>
      </c>
      <c r="B9" s="4">
        <v>4</v>
      </c>
      <c r="C9" s="8">
        <v>3.1496062992125982</v>
      </c>
      <c r="D9" s="7">
        <v>18</v>
      </c>
      <c r="E9" s="8">
        <v>14.173228346456693</v>
      </c>
      <c r="F9" s="4">
        <v>38</v>
      </c>
      <c r="G9" s="8">
        <v>29.921259842519689</v>
      </c>
      <c r="H9" s="7">
        <v>46</v>
      </c>
      <c r="I9" s="8">
        <v>36.220472440944881</v>
      </c>
      <c r="J9" s="4">
        <v>21</v>
      </c>
      <c r="K9" s="8">
        <v>16.535433070866144</v>
      </c>
      <c r="L9" s="8">
        <v>17.322834645669293</v>
      </c>
      <c r="M9" s="8">
        <v>52.755905511811022</v>
      </c>
      <c r="N9" s="7">
        <v>127</v>
      </c>
      <c r="O9" s="8">
        <v>2.7826468010517091</v>
      </c>
    </row>
    <row r="10" spans="1:15" x14ac:dyDescent="0.25">
      <c r="A10" s="3" t="s">
        <v>13</v>
      </c>
      <c r="B10" s="4">
        <v>11</v>
      </c>
      <c r="C10" s="8">
        <v>13.095238095238097</v>
      </c>
      <c r="D10" s="7">
        <v>18</v>
      </c>
      <c r="E10" s="8">
        <v>21.428571428571427</v>
      </c>
      <c r="F10" s="4">
        <v>22</v>
      </c>
      <c r="G10" s="8">
        <v>26.190476190476193</v>
      </c>
      <c r="H10" s="7">
        <v>23</v>
      </c>
      <c r="I10" s="8">
        <v>27.380952380952383</v>
      </c>
      <c r="J10" s="4">
        <v>10</v>
      </c>
      <c r="K10" s="8">
        <v>11.904761904761903</v>
      </c>
      <c r="L10" s="8">
        <v>34.523809523809526</v>
      </c>
      <c r="M10" s="8">
        <v>39.285714285714285</v>
      </c>
      <c r="N10" s="7">
        <v>84</v>
      </c>
      <c r="O10" s="8">
        <v>1.8404907975460123</v>
      </c>
    </row>
    <row r="11" spans="1:15" x14ac:dyDescent="0.25">
      <c r="A11" s="3" t="s">
        <v>14</v>
      </c>
      <c r="B11" s="4">
        <v>4</v>
      </c>
      <c r="C11" s="8">
        <v>7.2727272727272725</v>
      </c>
      <c r="D11" s="7">
        <v>7</v>
      </c>
      <c r="E11" s="8">
        <v>12.727272727272727</v>
      </c>
      <c r="F11" s="4">
        <v>22</v>
      </c>
      <c r="G11" s="8">
        <v>40</v>
      </c>
      <c r="H11" s="7">
        <v>16</v>
      </c>
      <c r="I11" s="8">
        <v>29.09090909090909</v>
      </c>
      <c r="J11" s="4">
        <v>6</v>
      </c>
      <c r="K11" s="8">
        <v>10.909090909090908</v>
      </c>
      <c r="L11" s="8">
        <v>20</v>
      </c>
      <c r="M11" s="8">
        <v>40</v>
      </c>
      <c r="N11" s="7">
        <v>55</v>
      </c>
      <c r="O11" s="8">
        <v>1.2050832602979842</v>
      </c>
    </row>
    <row r="12" spans="1:15" x14ac:dyDescent="0.25">
      <c r="A12" s="3" t="s">
        <v>15</v>
      </c>
      <c r="B12" s="4">
        <v>117</v>
      </c>
      <c r="C12" s="8">
        <v>25.379609544468547</v>
      </c>
      <c r="D12" s="7">
        <v>100</v>
      </c>
      <c r="E12" s="8">
        <v>21.691973969631238</v>
      </c>
      <c r="F12" s="4">
        <v>146</v>
      </c>
      <c r="G12" s="8">
        <v>31.670281995661604</v>
      </c>
      <c r="H12" s="7">
        <v>60</v>
      </c>
      <c r="I12" s="8">
        <v>13.015184381778742</v>
      </c>
      <c r="J12" s="4">
        <v>38</v>
      </c>
      <c r="K12" s="8">
        <v>8.2429501084598709</v>
      </c>
      <c r="L12" s="8">
        <v>47.071583514099785</v>
      </c>
      <c r="M12" s="8">
        <v>21.258134490238611</v>
      </c>
      <c r="N12" s="7">
        <v>461</v>
      </c>
      <c r="O12" s="8">
        <v>10.100788781770378</v>
      </c>
    </row>
    <row r="13" spans="1:15" x14ac:dyDescent="0.25">
      <c r="A13" s="3" t="s">
        <v>16</v>
      </c>
      <c r="B13" s="4">
        <v>49</v>
      </c>
      <c r="C13" s="8">
        <v>28.323699421965319</v>
      </c>
      <c r="D13" s="7">
        <v>40</v>
      </c>
      <c r="E13" s="8">
        <v>23.121387283236995</v>
      </c>
      <c r="F13" s="4">
        <v>50</v>
      </c>
      <c r="G13" s="8">
        <v>28.901734104046245</v>
      </c>
      <c r="H13" s="7">
        <v>28</v>
      </c>
      <c r="I13" s="8">
        <v>16.184971098265898</v>
      </c>
      <c r="J13" s="4">
        <v>6</v>
      </c>
      <c r="K13" s="8">
        <v>3.4682080924855487</v>
      </c>
      <c r="L13" s="8">
        <v>51.445086705202314</v>
      </c>
      <c r="M13" s="8">
        <v>19.653179190751445</v>
      </c>
      <c r="N13" s="7">
        <v>173</v>
      </c>
      <c r="O13" s="8">
        <v>3.7905346187554776</v>
      </c>
    </row>
    <row r="14" spans="1:15" x14ac:dyDescent="0.25">
      <c r="A14" s="3" t="s">
        <v>17</v>
      </c>
      <c r="B14" s="4">
        <v>118</v>
      </c>
      <c r="C14" s="8">
        <v>12.770562770562771</v>
      </c>
      <c r="D14" s="7">
        <v>189</v>
      </c>
      <c r="E14" s="8">
        <v>20.454545454545457</v>
      </c>
      <c r="F14" s="4">
        <v>313</v>
      </c>
      <c r="G14" s="8">
        <v>33.874458874458874</v>
      </c>
      <c r="H14" s="7">
        <v>228</v>
      </c>
      <c r="I14" s="8">
        <v>24.675324675324674</v>
      </c>
      <c r="J14" s="4">
        <v>76</v>
      </c>
      <c r="K14" s="8">
        <v>8.2251082251082259</v>
      </c>
      <c r="L14" s="8">
        <v>33.225108225108222</v>
      </c>
      <c r="M14" s="8">
        <v>32.900432900432904</v>
      </c>
      <c r="N14" s="7">
        <v>924</v>
      </c>
      <c r="O14" s="8">
        <v>20.245398773006134</v>
      </c>
    </row>
    <row r="15" spans="1:15" x14ac:dyDescent="0.25">
      <c r="A15" s="3" t="s">
        <v>18</v>
      </c>
      <c r="B15" s="4">
        <v>5</v>
      </c>
      <c r="C15" s="8">
        <v>5.1020408163265305</v>
      </c>
      <c r="D15" s="7">
        <v>16</v>
      </c>
      <c r="E15" s="8">
        <v>16.326530612244898</v>
      </c>
      <c r="F15" s="4">
        <v>44</v>
      </c>
      <c r="G15" s="8">
        <v>44.897959183673471</v>
      </c>
      <c r="H15" s="7">
        <v>23</v>
      </c>
      <c r="I15" s="8">
        <v>23.469387755102041</v>
      </c>
      <c r="J15" s="4">
        <v>10</v>
      </c>
      <c r="K15" s="8">
        <v>10.204081632653061</v>
      </c>
      <c r="L15" s="8">
        <v>21.428571428571427</v>
      </c>
      <c r="M15" s="8">
        <v>33.673469387755098</v>
      </c>
      <c r="N15" s="7">
        <v>98</v>
      </c>
      <c r="O15" s="8">
        <v>2.147239263803681</v>
      </c>
    </row>
    <row r="16" spans="1:15" x14ac:dyDescent="0.25">
      <c r="A16" s="3" t="s">
        <v>19</v>
      </c>
      <c r="B16" s="4">
        <v>13</v>
      </c>
      <c r="C16" s="8">
        <v>7.3863636363636367</v>
      </c>
      <c r="D16" s="7">
        <v>33</v>
      </c>
      <c r="E16" s="8">
        <v>18.75</v>
      </c>
      <c r="F16" s="4">
        <v>47</v>
      </c>
      <c r="G16" s="8">
        <v>26.704545454545453</v>
      </c>
      <c r="H16" s="7">
        <v>45</v>
      </c>
      <c r="I16" s="8">
        <v>25.568181818181817</v>
      </c>
      <c r="J16" s="4">
        <v>38</v>
      </c>
      <c r="K16" s="8">
        <v>21.59090909090909</v>
      </c>
      <c r="L16" s="8">
        <v>26.136363636363637</v>
      </c>
      <c r="M16" s="8">
        <v>47.159090909090914</v>
      </c>
      <c r="N16" s="7">
        <v>176</v>
      </c>
      <c r="O16" s="8">
        <v>3.8562664329535492</v>
      </c>
    </row>
    <row r="17" spans="1:15" x14ac:dyDescent="0.25">
      <c r="A17" s="5" t="s">
        <v>20</v>
      </c>
      <c r="B17" s="6">
        <v>15</v>
      </c>
      <c r="C17" s="15">
        <v>4.2016806722689077</v>
      </c>
      <c r="D17" s="20">
        <v>32</v>
      </c>
      <c r="E17" s="15">
        <v>8.9635854341736696</v>
      </c>
      <c r="F17" s="6">
        <v>70</v>
      </c>
      <c r="G17" s="15">
        <v>19.607843137254903</v>
      </c>
      <c r="H17" s="20">
        <v>110</v>
      </c>
      <c r="I17" s="15">
        <v>30.812324929971989</v>
      </c>
      <c r="J17" s="6">
        <v>130</v>
      </c>
      <c r="K17" s="15">
        <v>36.414565826330531</v>
      </c>
      <c r="L17" s="15">
        <v>13.165266106442578</v>
      </c>
      <c r="M17" s="15">
        <v>67.226890756302524</v>
      </c>
      <c r="N17" s="20">
        <v>357</v>
      </c>
      <c r="O17" s="15">
        <v>7.8220858895705527</v>
      </c>
    </row>
    <row r="18" spans="1:15" x14ac:dyDescent="0.25">
      <c r="A18" s="16" t="s">
        <v>4</v>
      </c>
      <c r="B18" s="4">
        <v>632</v>
      </c>
      <c r="C18" s="8">
        <v>13.847502191060473</v>
      </c>
      <c r="D18" s="7">
        <v>746</v>
      </c>
      <c r="E18" s="8">
        <v>16.345311130587202</v>
      </c>
      <c r="F18" s="4">
        <v>1299</v>
      </c>
      <c r="G18" s="8">
        <v>28.461875547765121</v>
      </c>
      <c r="H18" s="7">
        <v>1147</v>
      </c>
      <c r="I18" s="8">
        <v>25.131463628396144</v>
      </c>
      <c r="J18" s="4">
        <v>740</v>
      </c>
      <c r="K18" s="8">
        <v>16.213847502191062</v>
      </c>
      <c r="L18" s="8">
        <v>30.192813321647677</v>
      </c>
      <c r="M18" s="8">
        <v>41.345311130587206</v>
      </c>
      <c r="N18" s="7">
        <v>4564</v>
      </c>
      <c r="O18" s="8">
        <v>100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F415-56FC-4CFD-A2DA-4FABF5A04443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7.5703125" style="3" bestFit="1" customWidth="1"/>
    <col min="2" max="2" width="12.5703125" style="4"/>
    <col min="3" max="3" width="12.5703125" style="8"/>
    <col min="4" max="4" width="12.5703125" style="4"/>
    <col min="5" max="5" width="12.5703125" style="8"/>
    <col min="6" max="6" width="12.5703125" style="4"/>
    <col min="7" max="7" width="12.5703125" style="8"/>
    <col min="8" max="8" width="12.5703125" style="4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120</v>
      </c>
      <c r="C2" s="8">
        <v>16.282225237449119</v>
      </c>
      <c r="D2" s="4">
        <v>129</v>
      </c>
      <c r="E2" s="8">
        <v>17.503392130257804</v>
      </c>
      <c r="F2" s="4">
        <v>210</v>
      </c>
      <c r="G2" s="8">
        <v>28.493894165535956</v>
      </c>
      <c r="H2" s="4">
        <v>150</v>
      </c>
      <c r="I2" s="8">
        <v>20.352781546811396</v>
      </c>
      <c r="J2" s="4">
        <v>128</v>
      </c>
      <c r="K2" s="8">
        <v>17.367706919945725</v>
      </c>
      <c r="L2" s="8">
        <v>33.785617367706919</v>
      </c>
      <c r="M2" s="8">
        <v>37.720488466757125</v>
      </c>
      <c r="N2" s="4">
        <v>737</v>
      </c>
      <c r="O2" s="8">
        <v>16.148115687992988</v>
      </c>
    </row>
    <row r="3" spans="1:15" x14ac:dyDescent="0.25">
      <c r="A3" s="3" t="s">
        <v>6</v>
      </c>
      <c r="B3" s="4">
        <v>1</v>
      </c>
      <c r="C3" s="8">
        <v>25</v>
      </c>
      <c r="D3" s="4">
        <v>1</v>
      </c>
      <c r="E3" s="8">
        <v>25</v>
      </c>
      <c r="F3" s="4">
        <v>2</v>
      </c>
      <c r="G3" s="8">
        <v>50</v>
      </c>
      <c r="I3" s="8">
        <v>0</v>
      </c>
      <c r="K3" s="8">
        <v>0</v>
      </c>
      <c r="L3" s="8">
        <v>50</v>
      </c>
      <c r="M3" s="8">
        <v>0</v>
      </c>
      <c r="N3" s="4">
        <v>4</v>
      </c>
      <c r="O3" s="8">
        <v>8.7642418930762495E-2</v>
      </c>
    </row>
    <row r="4" spans="1:15" x14ac:dyDescent="0.25">
      <c r="A4" s="3" t="s">
        <v>7</v>
      </c>
      <c r="B4" s="4">
        <v>91</v>
      </c>
      <c r="C4" s="8">
        <v>30.536912751677853</v>
      </c>
      <c r="D4" s="4">
        <v>74</v>
      </c>
      <c r="E4" s="8">
        <v>24.832214765100673</v>
      </c>
      <c r="F4" s="4">
        <v>76</v>
      </c>
      <c r="G4" s="8">
        <v>25.503355704697988</v>
      </c>
      <c r="H4" s="4">
        <v>36</v>
      </c>
      <c r="I4" s="8">
        <v>12.080536912751679</v>
      </c>
      <c r="J4" s="4">
        <v>21</v>
      </c>
      <c r="K4" s="8">
        <v>7.0469798657718119</v>
      </c>
      <c r="L4" s="8">
        <v>55.369127516778526</v>
      </c>
      <c r="M4" s="8">
        <v>19.127516778523489</v>
      </c>
      <c r="N4" s="4">
        <v>298</v>
      </c>
      <c r="O4" s="8">
        <v>6.5293602103418058</v>
      </c>
    </row>
    <row r="5" spans="1:15" x14ac:dyDescent="0.25">
      <c r="A5" s="3" t="s">
        <v>8</v>
      </c>
      <c r="B5" s="4">
        <v>83</v>
      </c>
      <c r="C5" s="8">
        <v>36.888888888888886</v>
      </c>
      <c r="D5" s="4">
        <v>73</v>
      </c>
      <c r="E5" s="8">
        <v>32.444444444444443</v>
      </c>
      <c r="F5" s="4">
        <v>47</v>
      </c>
      <c r="G5" s="8">
        <v>20.888888888888889</v>
      </c>
      <c r="H5" s="4">
        <v>16</v>
      </c>
      <c r="I5" s="8">
        <v>7.1111111111111107</v>
      </c>
      <c r="J5" s="4">
        <v>6</v>
      </c>
      <c r="K5" s="8">
        <v>2.666666666666667</v>
      </c>
      <c r="L5" s="8">
        <v>69.333333333333343</v>
      </c>
      <c r="M5" s="8">
        <v>9.7777777777777786</v>
      </c>
      <c r="N5" s="4">
        <v>225</v>
      </c>
      <c r="O5" s="8">
        <v>4.9298860648553902</v>
      </c>
    </row>
    <row r="6" spans="1:15" x14ac:dyDescent="0.25">
      <c r="A6" s="3" t="s">
        <v>9</v>
      </c>
      <c r="B6" s="4">
        <v>57</v>
      </c>
      <c r="C6" s="8">
        <v>27.941176470588236</v>
      </c>
      <c r="D6" s="4">
        <v>65</v>
      </c>
      <c r="E6" s="8">
        <v>31.862745098039213</v>
      </c>
      <c r="F6" s="4">
        <v>52</v>
      </c>
      <c r="G6" s="8">
        <v>25.490196078431371</v>
      </c>
      <c r="H6" s="4">
        <v>18</v>
      </c>
      <c r="I6" s="8">
        <v>8.8235294117647065</v>
      </c>
      <c r="J6" s="4">
        <v>12</v>
      </c>
      <c r="K6" s="8">
        <v>5.8823529411764701</v>
      </c>
      <c r="L6" s="8">
        <v>59.803921568627452</v>
      </c>
      <c r="M6" s="8">
        <v>14.705882352941178</v>
      </c>
      <c r="N6" s="4">
        <v>204</v>
      </c>
      <c r="O6" s="8">
        <v>4.4697633654688866</v>
      </c>
    </row>
    <row r="7" spans="1:15" x14ac:dyDescent="0.25">
      <c r="A7" s="3" t="s">
        <v>10</v>
      </c>
      <c r="B7" s="4">
        <v>38</v>
      </c>
      <c r="C7" s="8">
        <v>20</v>
      </c>
      <c r="D7" s="4">
        <v>50</v>
      </c>
      <c r="E7" s="8">
        <v>26.315789473684209</v>
      </c>
      <c r="F7" s="4">
        <v>55</v>
      </c>
      <c r="G7" s="8">
        <v>28.947368421052634</v>
      </c>
      <c r="H7" s="4">
        <v>35</v>
      </c>
      <c r="I7" s="8">
        <v>18.421052631578945</v>
      </c>
      <c r="J7" s="4">
        <v>12</v>
      </c>
      <c r="K7" s="8">
        <v>6.3157894736842106</v>
      </c>
      <c r="L7" s="8">
        <v>46.315789473684212</v>
      </c>
      <c r="M7" s="8">
        <v>24.736842105263158</v>
      </c>
      <c r="N7" s="4">
        <v>190</v>
      </c>
      <c r="O7" s="8">
        <v>4.1630148992112179</v>
      </c>
    </row>
    <row r="8" spans="1:15" x14ac:dyDescent="0.25">
      <c r="A8" s="3" t="s">
        <v>11</v>
      </c>
      <c r="B8" s="4">
        <v>187</v>
      </c>
      <c r="C8" s="8">
        <v>41.463414634146339</v>
      </c>
      <c r="D8" s="4">
        <v>140</v>
      </c>
      <c r="E8" s="8">
        <v>31.042128603104214</v>
      </c>
      <c r="F8" s="4">
        <v>86</v>
      </c>
      <c r="G8" s="8">
        <v>19.068736141906871</v>
      </c>
      <c r="H8" s="4">
        <v>26</v>
      </c>
      <c r="I8" s="8">
        <v>5.7649667405764964</v>
      </c>
      <c r="J8" s="4">
        <v>12</v>
      </c>
      <c r="K8" s="8">
        <v>2.6607538802660753</v>
      </c>
      <c r="L8" s="8">
        <v>72.505543237250563</v>
      </c>
      <c r="M8" s="8">
        <v>8.4257206208425721</v>
      </c>
      <c r="N8" s="4">
        <v>451</v>
      </c>
      <c r="O8" s="8">
        <v>9.881682734443471</v>
      </c>
    </row>
    <row r="9" spans="1:15" x14ac:dyDescent="0.25">
      <c r="A9" s="3" t="s">
        <v>12</v>
      </c>
      <c r="B9" s="4">
        <v>15</v>
      </c>
      <c r="C9" s="8">
        <v>11.811023622047244</v>
      </c>
      <c r="D9" s="4">
        <v>37</v>
      </c>
      <c r="E9" s="8">
        <v>29.133858267716533</v>
      </c>
      <c r="F9" s="4">
        <v>30</v>
      </c>
      <c r="G9" s="8">
        <v>23.622047244094489</v>
      </c>
      <c r="H9" s="4">
        <v>27</v>
      </c>
      <c r="I9" s="8">
        <v>21.259842519685041</v>
      </c>
      <c r="J9" s="4">
        <v>18</v>
      </c>
      <c r="K9" s="8">
        <v>14.173228346456693</v>
      </c>
      <c r="L9" s="8">
        <v>40.944881889763778</v>
      </c>
      <c r="M9" s="8">
        <v>35.433070866141733</v>
      </c>
      <c r="N9" s="4">
        <v>127</v>
      </c>
      <c r="O9" s="8">
        <v>2.7826468010517091</v>
      </c>
    </row>
    <row r="10" spans="1:15" x14ac:dyDescent="0.25">
      <c r="A10" s="3" t="s">
        <v>13</v>
      </c>
      <c r="B10" s="4">
        <v>22</v>
      </c>
      <c r="C10" s="8">
        <v>26.190476190476193</v>
      </c>
      <c r="D10" s="4">
        <v>25</v>
      </c>
      <c r="E10" s="8">
        <v>29.761904761904763</v>
      </c>
      <c r="F10" s="4">
        <v>21</v>
      </c>
      <c r="G10" s="8">
        <v>25</v>
      </c>
      <c r="H10" s="4">
        <v>10</v>
      </c>
      <c r="I10" s="8">
        <v>11.904761904761903</v>
      </c>
      <c r="J10" s="4">
        <v>6</v>
      </c>
      <c r="K10" s="8">
        <v>7.1428571428571423</v>
      </c>
      <c r="L10" s="8">
        <v>55.952380952380956</v>
      </c>
      <c r="M10" s="8">
        <v>19.047619047619047</v>
      </c>
      <c r="N10" s="4">
        <v>84</v>
      </c>
      <c r="O10" s="8">
        <v>1.8404907975460123</v>
      </c>
    </row>
    <row r="11" spans="1:15" x14ac:dyDescent="0.25">
      <c r="A11" s="3" t="s">
        <v>14</v>
      </c>
      <c r="B11" s="4">
        <v>16</v>
      </c>
      <c r="C11" s="8">
        <v>29.09090909090909</v>
      </c>
      <c r="D11" s="4">
        <v>12</v>
      </c>
      <c r="E11" s="8">
        <v>21.818181818181817</v>
      </c>
      <c r="F11" s="4">
        <v>17</v>
      </c>
      <c r="G11" s="8">
        <v>30.909090909090907</v>
      </c>
      <c r="H11" s="4">
        <v>9</v>
      </c>
      <c r="I11" s="8">
        <v>16.363636363636363</v>
      </c>
      <c r="J11" s="4">
        <v>1</v>
      </c>
      <c r="K11" s="8">
        <v>1.8181818181818181</v>
      </c>
      <c r="L11" s="8">
        <v>50.909090909090907</v>
      </c>
      <c r="M11" s="8">
        <v>18.181818181818183</v>
      </c>
      <c r="N11" s="4">
        <v>55</v>
      </c>
      <c r="O11" s="8">
        <v>1.2050832602979842</v>
      </c>
    </row>
    <row r="12" spans="1:15" x14ac:dyDescent="0.25">
      <c r="A12" s="3" t="s">
        <v>15</v>
      </c>
      <c r="B12" s="4">
        <v>88</v>
      </c>
      <c r="C12" s="8">
        <v>19.088937093275486</v>
      </c>
      <c r="D12" s="4">
        <v>111</v>
      </c>
      <c r="E12" s="8">
        <v>24.078091106290671</v>
      </c>
      <c r="F12" s="4">
        <v>136</v>
      </c>
      <c r="G12" s="8">
        <v>29.50108459869848</v>
      </c>
      <c r="H12" s="4">
        <v>72</v>
      </c>
      <c r="I12" s="8">
        <v>15.61822125813449</v>
      </c>
      <c r="J12" s="4">
        <v>54</v>
      </c>
      <c r="K12" s="8">
        <v>11.713665943600867</v>
      </c>
      <c r="L12" s="8">
        <v>43.167028199566161</v>
      </c>
      <c r="M12" s="8">
        <v>27.331887201735356</v>
      </c>
      <c r="N12" s="4">
        <v>461</v>
      </c>
      <c r="O12" s="8">
        <v>10.100788781770378</v>
      </c>
    </row>
    <row r="13" spans="1:15" x14ac:dyDescent="0.25">
      <c r="A13" s="3" t="s">
        <v>16</v>
      </c>
      <c r="B13" s="4">
        <v>35</v>
      </c>
      <c r="C13" s="8">
        <v>20.23121387283237</v>
      </c>
      <c r="D13" s="4">
        <v>49</v>
      </c>
      <c r="E13" s="8">
        <v>28.323699421965319</v>
      </c>
      <c r="F13" s="4">
        <v>61</v>
      </c>
      <c r="G13" s="8">
        <v>35.260115606936417</v>
      </c>
      <c r="H13" s="4">
        <v>20</v>
      </c>
      <c r="I13" s="8">
        <v>11.560693641618498</v>
      </c>
      <c r="J13" s="4">
        <v>8</v>
      </c>
      <c r="K13" s="8">
        <v>4.6242774566473983</v>
      </c>
      <c r="L13" s="8">
        <v>48.554913294797686</v>
      </c>
      <c r="M13" s="8">
        <v>16.184971098265898</v>
      </c>
      <c r="N13" s="4">
        <v>173</v>
      </c>
      <c r="O13" s="8">
        <v>3.7905346187554776</v>
      </c>
    </row>
    <row r="14" spans="1:15" x14ac:dyDescent="0.25">
      <c r="A14" s="3" t="s">
        <v>17</v>
      </c>
      <c r="B14" s="4">
        <v>138</v>
      </c>
      <c r="C14" s="8">
        <v>14.935064935064934</v>
      </c>
      <c r="D14" s="4">
        <v>219</v>
      </c>
      <c r="E14" s="8">
        <v>23.7012987012987</v>
      </c>
      <c r="F14" s="4">
        <v>266</v>
      </c>
      <c r="G14" s="8">
        <v>28.787878787878789</v>
      </c>
      <c r="H14" s="4">
        <v>169</v>
      </c>
      <c r="I14" s="8">
        <v>18.29004329004329</v>
      </c>
      <c r="J14" s="4">
        <v>132</v>
      </c>
      <c r="K14" s="8">
        <v>14.285714285714285</v>
      </c>
      <c r="L14" s="8">
        <v>38.636363636363633</v>
      </c>
      <c r="M14" s="8">
        <v>32.575757575757578</v>
      </c>
      <c r="N14" s="4">
        <v>924</v>
      </c>
      <c r="O14" s="8">
        <v>20.245398773006134</v>
      </c>
    </row>
    <row r="15" spans="1:15" x14ac:dyDescent="0.25">
      <c r="A15" s="3" t="s">
        <v>18</v>
      </c>
      <c r="B15" s="4">
        <v>9</v>
      </c>
      <c r="C15" s="8">
        <v>9.183673469387756</v>
      </c>
      <c r="D15" s="4">
        <v>22</v>
      </c>
      <c r="E15" s="8">
        <v>22.448979591836736</v>
      </c>
      <c r="F15" s="4">
        <v>28</v>
      </c>
      <c r="G15" s="8">
        <v>28.571428571428569</v>
      </c>
      <c r="H15" s="4">
        <v>25</v>
      </c>
      <c r="I15" s="8">
        <v>25.510204081632654</v>
      </c>
      <c r="J15" s="4">
        <v>14</v>
      </c>
      <c r="K15" s="8">
        <v>14.285714285714285</v>
      </c>
      <c r="L15" s="8">
        <v>31.632653061224492</v>
      </c>
      <c r="M15" s="8">
        <v>39.795918367346935</v>
      </c>
      <c r="N15" s="4">
        <v>98</v>
      </c>
      <c r="O15" s="8">
        <v>2.147239263803681</v>
      </c>
    </row>
    <row r="16" spans="1:15" x14ac:dyDescent="0.25">
      <c r="A16" s="3" t="s">
        <v>19</v>
      </c>
      <c r="B16" s="4">
        <v>56</v>
      </c>
      <c r="C16" s="8">
        <v>31.818181818181817</v>
      </c>
      <c r="D16" s="4">
        <v>55</v>
      </c>
      <c r="E16" s="8">
        <v>31.25</v>
      </c>
      <c r="F16" s="4">
        <v>48</v>
      </c>
      <c r="G16" s="8">
        <v>27.27272727272727</v>
      </c>
      <c r="H16" s="4">
        <v>11</v>
      </c>
      <c r="I16" s="8">
        <v>6.25</v>
      </c>
      <c r="J16" s="4">
        <v>6</v>
      </c>
      <c r="K16" s="8">
        <v>3.4090909090909087</v>
      </c>
      <c r="L16" s="8">
        <v>63.06818181818182</v>
      </c>
      <c r="M16" s="8">
        <v>9.6590909090909083</v>
      </c>
      <c r="N16" s="4">
        <v>176</v>
      </c>
      <c r="O16" s="8">
        <v>3.8562664329535492</v>
      </c>
    </row>
    <row r="17" spans="1:15" x14ac:dyDescent="0.25">
      <c r="A17" s="5" t="s">
        <v>20</v>
      </c>
      <c r="B17" s="6">
        <v>84</v>
      </c>
      <c r="C17" s="15">
        <v>23.52941176470588</v>
      </c>
      <c r="D17" s="6">
        <v>67</v>
      </c>
      <c r="E17" s="15">
        <v>18.767507002801121</v>
      </c>
      <c r="F17" s="6">
        <v>100</v>
      </c>
      <c r="G17" s="15">
        <v>28.011204481792717</v>
      </c>
      <c r="H17" s="6">
        <v>56</v>
      </c>
      <c r="I17" s="15">
        <v>15.686274509803921</v>
      </c>
      <c r="J17" s="6">
        <v>50</v>
      </c>
      <c r="K17" s="15">
        <v>14.005602240896359</v>
      </c>
      <c r="L17" s="15">
        <v>42.296918767507002</v>
      </c>
      <c r="M17" s="15">
        <v>29.691876750700281</v>
      </c>
      <c r="N17" s="6">
        <v>357</v>
      </c>
      <c r="O17" s="15">
        <v>7.8220858895705527</v>
      </c>
    </row>
    <row r="18" spans="1:15" x14ac:dyDescent="0.25">
      <c r="A18" s="16" t="s">
        <v>4</v>
      </c>
      <c r="B18" s="4">
        <v>1040</v>
      </c>
      <c r="C18" s="8">
        <v>22.78702892199825</v>
      </c>
      <c r="D18" s="4">
        <v>1129</v>
      </c>
      <c r="E18" s="8">
        <v>24.737072743207715</v>
      </c>
      <c r="F18" s="4">
        <v>1235</v>
      </c>
      <c r="G18" s="8">
        <v>27.059596844872917</v>
      </c>
      <c r="H18" s="4">
        <v>680</v>
      </c>
      <c r="I18" s="8">
        <v>14.899211218229624</v>
      </c>
      <c r="J18" s="4">
        <v>480</v>
      </c>
      <c r="K18" s="8">
        <v>10.517090271691497</v>
      </c>
      <c r="L18" s="8">
        <v>47.524101665205961</v>
      </c>
      <c r="M18" s="8">
        <v>25.416301489921121</v>
      </c>
      <c r="N18" s="4">
        <v>4564</v>
      </c>
      <c r="O18" s="8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96BF-299E-467E-A803-601B7AD9BE93}">
  <dimension ref="A1:O18"/>
  <sheetViews>
    <sheetView workbookViewId="0">
      <selection sqref="A1:XFD1048576"/>
    </sheetView>
  </sheetViews>
  <sheetFormatPr defaultColWidth="12.5703125" defaultRowHeight="15.75" x14ac:dyDescent="0.25"/>
  <cols>
    <col min="1" max="1" width="17.5703125" style="3" bestFit="1" customWidth="1"/>
    <col min="2" max="2" width="12.5703125" style="3"/>
    <col min="3" max="3" width="12.5703125" style="17"/>
    <col min="4" max="4" width="12.5703125" style="3"/>
    <col min="5" max="5" width="12.5703125" style="17"/>
    <col min="6" max="6" width="12.5703125" style="3"/>
    <col min="7" max="7" width="12.5703125" style="17"/>
    <col min="8" max="8" width="12.5703125" style="3"/>
    <col min="9" max="9" width="12.5703125" style="17"/>
    <col min="10" max="10" width="12.5703125" style="3"/>
    <col min="11" max="13" width="12.5703125" style="17"/>
    <col min="14" max="14" width="12.5703125" style="3"/>
    <col min="15" max="15" width="12.5703125" style="17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28</v>
      </c>
      <c r="C2" s="8">
        <v>2.9567053854276661</v>
      </c>
      <c r="D2" s="4">
        <v>50</v>
      </c>
      <c r="E2" s="8">
        <v>5.2798310454065467</v>
      </c>
      <c r="F2" s="4">
        <v>222</v>
      </c>
      <c r="G2" s="8">
        <v>23.442449841605068</v>
      </c>
      <c r="H2" s="4">
        <v>328</v>
      </c>
      <c r="I2" s="8">
        <v>34.635691657866943</v>
      </c>
      <c r="J2" s="4">
        <v>319</v>
      </c>
      <c r="K2" s="8">
        <v>33.685322069693768</v>
      </c>
      <c r="L2" s="8">
        <v>8.2365364308342137</v>
      </c>
      <c r="M2" s="8">
        <v>68.321013727560725</v>
      </c>
      <c r="N2" s="4">
        <v>947</v>
      </c>
      <c r="O2" s="8">
        <v>17.504621072088725</v>
      </c>
    </row>
    <row r="3" spans="1:15" x14ac:dyDescent="0.25">
      <c r="A3" s="3" t="s">
        <v>6</v>
      </c>
      <c r="B3" s="4"/>
      <c r="C3" s="8">
        <v>0</v>
      </c>
      <c r="D3" s="4">
        <v>5</v>
      </c>
      <c r="E3" s="8">
        <v>71.428571428571431</v>
      </c>
      <c r="F3" s="4">
        <v>2</v>
      </c>
      <c r="G3" s="8">
        <v>28.571428571428569</v>
      </c>
      <c r="H3" s="4"/>
      <c r="I3" s="8">
        <v>0</v>
      </c>
      <c r="J3" s="4"/>
      <c r="K3" s="8">
        <v>0</v>
      </c>
      <c r="L3" s="8">
        <v>71.428571428571431</v>
      </c>
      <c r="M3" s="8">
        <v>0</v>
      </c>
      <c r="N3" s="4">
        <v>7</v>
      </c>
      <c r="O3" s="8">
        <v>0.12939001848428835</v>
      </c>
    </row>
    <row r="4" spans="1:15" x14ac:dyDescent="0.25">
      <c r="A4" s="3" t="s">
        <v>7</v>
      </c>
      <c r="B4" s="4">
        <v>19</v>
      </c>
      <c r="C4" s="8">
        <v>5.0666666666666664</v>
      </c>
      <c r="D4" s="4">
        <v>74</v>
      </c>
      <c r="E4" s="8">
        <v>19.733333333333334</v>
      </c>
      <c r="F4" s="4">
        <v>128</v>
      </c>
      <c r="G4" s="8">
        <v>34.133333333333333</v>
      </c>
      <c r="H4" s="4">
        <v>101</v>
      </c>
      <c r="I4" s="8">
        <v>26.93333333333333</v>
      </c>
      <c r="J4" s="4">
        <v>53</v>
      </c>
      <c r="K4" s="8">
        <v>14.133333333333335</v>
      </c>
      <c r="L4" s="8">
        <v>24.8</v>
      </c>
      <c r="M4" s="8">
        <v>41.06666666666667</v>
      </c>
      <c r="N4" s="4">
        <v>375</v>
      </c>
      <c r="O4" s="8">
        <v>6.9316081330868764</v>
      </c>
    </row>
    <row r="5" spans="1:15" x14ac:dyDescent="0.25">
      <c r="A5" s="3" t="s">
        <v>8</v>
      </c>
      <c r="B5" s="4">
        <v>33</v>
      </c>
      <c r="C5" s="8">
        <v>12.452830188679245</v>
      </c>
      <c r="D5" s="4">
        <v>119</v>
      </c>
      <c r="E5" s="8">
        <v>44.905660377358494</v>
      </c>
      <c r="F5" s="4">
        <v>68</v>
      </c>
      <c r="G5" s="8">
        <v>25.660377358490567</v>
      </c>
      <c r="H5" s="4">
        <v>31</v>
      </c>
      <c r="I5" s="8">
        <v>11.69811320754717</v>
      </c>
      <c r="J5" s="4">
        <v>14</v>
      </c>
      <c r="K5" s="8">
        <v>5.2830188679245289</v>
      </c>
      <c r="L5" s="8">
        <v>57.358490566037737</v>
      </c>
      <c r="M5" s="8">
        <v>16.981132075471699</v>
      </c>
      <c r="N5" s="4">
        <v>265</v>
      </c>
      <c r="O5" s="8">
        <v>4.8983364140480594</v>
      </c>
    </row>
    <row r="6" spans="1:15" x14ac:dyDescent="0.25">
      <c r="A6" s="3" t="s">
        <v>9</v>
      </c>
      <c r="B6" s="4">
        <v>66</v>
      </c>
      <c r="C6" s="8">
        <v>28.085106382978726</v>
      </c>
      <c r="D6" s="4">
        <v>94</v>
      </c>
      <c r="E6" s="8">
        <v>40</v>
      </c>
      <c r="F6" s="4">
        <v>52</v>
      </c>
      <c r="G6" s="8">
        <v>22.127659574468083</v>
      </c>
      <c r="H6" s="4">
        <v>19</v>
      </c>
      <c r="I6" s="8">
        <v>8.085106382978724</v>
      </c>
      <c r="J6" s="4">
        <v>4</v>
      </c>
      <c r="K6" s="8">
        <v>1.7021276595744681</v>
      </c>
      <c r="L6" s="8">
        <v>68.085106382978722</v>
      </c>
      <c r="M6" s="8">
        <v>9.787234042553191</v>
      </c>
      <c r="N6" s="4">
        <v>235</v>
      </c>
      <c r="O6" s="8">
        <v>4.3438077634011094</v>
      </c>
    </row>
    <row r="7" spans="1:15" x14ac:dyDescent="0.25">
      <c r="A7" s="3" t="s">
        <v>10</v>
      </c>
      <c r="B7" s="4">
        <v>24</v>
      </c>
      <c r="C7" s="8">
        <v>10.0418410041841</v>
      </c>
      <c r="D7" s="4">
        <v>40</v>
      </c>
      <c r="E7" s="8">
        <v>16.736401673640167</v>
      </c>
      <c r="F7" s="4">
        <v>81</v>
      </c>
      <c r="G7" s="8">
        <v>33.89121338912134</v>
      </c>
      <c r="H7" s="4">
        <v>52</v>
      </c>
      <c r="I7" s="8">
        <v>21.75732217573222</v>
      </c>
      <c r="J7" s="4">
        <v>42</v>
      </c>
      <c r="K7" s="8">
        <v>17.573221757322173</v>
      </c>
      <c r="L7" s="8">
        <v>26.778242677824267</v>
      </c>
      <c r="M7" s="8">
        <v>39.330543933054393</v>
      </c>
      <c r="N7" s="4">
        <v>239</v>
      </c>
      <c r="O7" s="8">
        <v>4.4177449168207028</v>
      </c>
    </row>
    <row r="8" spans="1:15" x14ac:dyDescent="0.25">
      <c r="A8" s="3" t="s">
        <v>11</v>
      </c>
      <c r="B8" s="4">
        <v>80</v>
      </c>
      <c r="C8" s="8">
        <v>15.503875968992247</v>
      </c>
      <c r="D8" s="4">
        <v>203</v>
      </c>
      <c r="E8" s="8">
        <v>39.34108527131783</v>
      </c>
      <c r="F8" s="4">
        <v>124</v>
      </c>
      <c r="G8" s="8">
        <v>24.031007751937985</v>
      </c>
      <c r="H8" s="4">
        <v>78</v>
      </c>
      <c r="I8" s="8">
        <v>15.11627906976744</v>
      </c>
      <c r="J8" s="4">
        <v>31</v>
      </c>
      <c r="K8" s="8">
        <v>6.0077519379844961</v>
      </c>
      <c r="L8" s="8">
        <v>54.844961240310077</v>
      </c>
      <c r="M8" s="8">
        <v>21.124031007751938</v>
      </c>
      <c r="N8" s="4">
        <v>516</v>
      </c>
      <c r="O8" s="8">
        <v>9.5378927911275415</v>
      </c>
    </row>
    <row r="9" spans="1:15" x14ac:dyDescent="0.25">
      <c r="A9" s="3" t="s">
        <v>12</v>
      </c>
      <c r="B9" s="4">
        <v>20</v>
      </c>
      <c r="C9" s="8">
        <v>13.513513513513514</v>
      </c>
      <c r="D9" s="4">
        <v>60</v>
      </c>
      <c r="E9" s="8">
        <v>40.54054054054054</v>
      </c>
      <c r="F9" s="4">
        <v>29</v>
      </c>
      <c r="G9" s="8">
        <v>19.594594594594593</v>
      </c>
      <c r="H9" s="4">
        <v>24</v>
      </c>
      <c r="I9" s="8">
        <v>16.216216216216218</v>
      </c>
      <c r="J9" s="4">
        <v>15</v>
      </c>
      <c r="K9" s="8">
        <v>10.135135135135135</v>
      </c>
      <c r="L9" s="8">
        <v>54.054054054054056</v>
      </c>
      <c r="M9" s="8">
        <v>26.351351351351347</v>
      </c>
      <c r="N9" s="4">
        <v>148</v>
      </c>
      <c r="O9" s="8">
        <v>2.7356746765249538</v>
      </c>
    </row>
    <row r="10" spans="1:15" x14ac:dyDescent="0.25">
      <c r="A10" s="3" t="s">
        <v>13</v>
      </c>
      <c r="B10" s="4">
        <v>8</v>
      </c>
      <c r="C10" s="8">
        <v>8.3333333333333321</v>
      </c>
      <c r="D10" s="4">
        <v>30</v>
      </c>
      <c r="E10" s="8">
        <v>31.25</v>
      </c>
      <c r="F10" s="4">
        <v>28</v>
      </c>
      <c r="G10" s="8">
        <v>29.166666666666668</v>
      </c>
      <c r="H10" s="4">
        <v>22</v>
      </c>
      <c r="I10" s="8">
        <v>22.916666666666664</v>
      </c>
      <c r="J10" s="4">
        <v>8</v>
      </c>
      <c r="K10" s="8">
        <v>8.3333333333333321</v>
      </c>
      <c r="L10" s="8">
        <v>39.583333333333329</v>
      </c>
      <c r="M10" s="8">
        <v>31.25</v>
      </c>
      <c r="N10" s="4">
        <v>96</v>
      </c>
      <c r="O10" s="8">
        <v>1.7744916820702401</v>
      </c>
    </row>
    <row r="11" spans="1:15" x14ac:dyDescent="0.25">
      <c r="A11" s="3" t="s">
        <v>14</v>
      </c>
      <c r="B11" s="4">
        <v>2</v>
      </c>
      <c r="C11" s="8">
        <v>3.0769230769230771</v>
      </c>
      <c r="D11" s="4">
        <v>19</v>
      </c>
      <c r="E11" s="8">
        <v>29.230769230769234</v>
      </c>
      <c r="F11" s="4">
        <v>25</v>
      </c>
      <c r="G11" s="8">
        <v>38.461538461538467</v>
      </c>
      <c r="H11" s="4">
        <v>14</v>
      </c>
      <c r="I11" s="8">
        <v>21.53846153846154</v>
      </c>
      <c r="J11" s="4">
        <v>5</v>
      </c>
      <c r="K11" s="8">
        <v>7.6923076923076925</v>
      </c>
      <c r="L11" s="8">
        <v>32.307692307692307</v>
      </c>
      <c r="M11" s="8">
        <v>29.230769230769234</v>
      </c>
      <c r="N11" s="4">
        <v>65</v>
      </c>
      <c r="O11" s="8">
        <v>1.2014787430683918</v>
      </c>
    </row>
    <row r="12" spans="1:15" x14ac:dyDescent="0.25">
      <c r="A12" s="3" t="s">
        <v>15</v>
      </c>
      <c r="B12" s="4">
        <v>24</v>
      </c>
      <c r="C12" s="8">
        <v>4.4362292051756009</v>
      </c>
      <c r="D12" s="4">
        <v>56</v>
      </c>
      <c r="E12" s="8">
        <v>10.35120147874307</v>
      </c>
      <c r="F12" s="4">
        <v>165</v>
      </c>
      <c r="G12" s="8">
        <v>30.499075785582253</v>
      </c>
      <c r="H12" s="4">
        <v>153</v>
      </c>
      <c r="I12" s="8">
        <v>28.280961182994456</v>
      </c>
      <c r="J12" s="4">
        <v>143</v>
      </c>
      <c r="K12" s="8">
        <v>26.432532347504623</v>
      </c>
      <c r="L12" s="8">
        <v>14.78743068391867</v>
      </c>
      <c r="M12" s="8">
        <v>54.713493530499079</v>
      </c>
      <c r="N12" s="4">
        <v>541</v>
      </c>
      <c r="O12" s="8">
        <v>10</v>
      </c>
    </row>
    <row r="13" spans="1:15" x14ac:dyDescent="0.25">
      <c r="A13" s="3" t="s">
        <v>16</v>
      </c>
      <c r="B13" s="4">
        <v>57</v>
      </c>
      <c r="C13" s="8">
        <v>29.081632653061224</v>
      </c>
      <c r="D13" s="4">
        <v>63</v>
      </c>
      <c r="E13" s="8">
        <v>32.142857142857146</v>
      </c>
      <c r="F13" s="4">
        <v>44</v>
      </c>
      <c r="G13" s="8">
        <v>22.448979591836736</v>
      </c>
      <c r="H13" s="4">
        <v>22</v>
      </c>
      <c r="I13" s="8">
        <v>11.224489795918368</v>
      </c>
      <c r="J13" s="4">
        <v>10</v>
      </c>
      <c r="K13" s="8">
        <v>5.1020408163265305</v>
      </c>
      <c r="L13" s="8">
        <v>61.224489795918366</v>
      </c>
      <c r="M13" s="8">
        <v>16.326530612244898</v>
      </c>
      <c r="N13" s="4">
        <v>196</v>
      </c>
      <c r="O13" s="8">
        <v>3.6229205175600745</v>
      </c>
    </row>
    <row r="14" spans="1:15" x14ac:dyDescent="0.25">
      <c r="A14" s="3" t="s">
        <v>17</v>
      </c>
      <c r="B14" s="4">
        <v>26</v>
      </c>
      <c r="C14" s="8">
        <v>2.5390625</v>
      </c>
      <c r="D14" s="4">
        <v>172</v>
      </c>
      <c r="E14" s="8">
        <v>16.796875</v>
      </c>
      <c r="F14" s="4">
        <v>289</v>
      </c>
      <c r="G14" s="8">
        <v>28.22265625</v>
      </c>
      <c r="H14" s="4">
        <v>327</v>
      </c>
      <c r="I14" s="8">
        <v>31.93359375</v>
      </c>
      <c r="J14" s="4">
        <v>210</v>
      </c>
      <c r="K14" s="8">
        <v>20.5078125</v>
      </c>
      <c r="L14" s="8">
        <v>19.3359375</v>
      </c>
      <c r="M14" s="8">
        <v>52.44140625</v>
      </c>
      <c r="N14" s="4">
        <v>1024</v>
      </c>
      <c r="O14" s="8">
        <v>18.927911275415894</v>
      </c>
    </row>
    <row r="15" spans="1:15" x14ac:dyDescent="0.25">
      <c r="A15" s="3" t="s">
        <v>18</v>
      </c>
      <c r="B15" s="4">
        <v>11</v>
      </c>
      <c r="C15" s="8">
        <v>10</v>
      </c>
      <c r="D15" s="4">
        <v>31</v>
      </c>
      <c r="E15" s="8">
        <v>28.18181818181818</v>
      </c>
      <c r="F15" s="4">
        <v>31</v>
      </c>
      <c r="G15" s="8">
        <v>28.18181818181818</v>
      </c>
      <c r="H15" s="4">
        <v>29</v>
      </c>
      <c r="I15" s="8">
        <v>26.36363636363636</v>
      </c>
      <c r="J15" s="4">
        <v>8</v>
      </c>
      <c r="K15" s="8">
        <v>7.2727272727272725</v>
      </c>
      <c r="L15" s="8">
        <v>38.181818181818187</v>
      </c>
      <c r="M15" s="8">
        <v>33.636363636363633</v>
      </c>
      <c r="N15" s="4">
        <v>110</v>
      </c>
      <c r="O15" s="8">
        <v>2.033271719038817</v>
      </c>
    </row>
    <row r="16" spans="1:15" x14ac:dyDescent="0.25">
      <c r="A16" s="3" t="s">
        <v>19</v>
      </c>
      <c r="B16" s="4">
        <v>16</v>
      </c>
      <c r="C16" s="8">
        <v>7.6923076923076925</v>
      </c>
      <c r="D16" s="4">
        <v>51</v>
      </c>
      <c r="E16" s="8">
        <v>24.519230769230766</v>
      </c>
      <c r="F16" s="4">
        <v>52</v>
      </c>
      <c r="G16" s="8">
        <v>25</v>
      </c>
      <c r="H16" s="4">
        <v>60</v>
      </c>
      <c r="I16" s="8">
        <v>28.846153846153843</v>
      </c>
      <c r="J16" s="4">
        <v>29</v>
      </c>
      <c r="K16" s="8">
        <v>13.942307692307693</v>
      </c>
      <c r="L16" s="8">
        <v>32.211538461538467</v>
      </c>
      <c r="M16" s="8">
        <v>42.788461538461533</v>
      </c>
      <c r="N16" s="4">
        <v>208</v>
      </c>
      <c r="O16" s="8">
        <v>3.8447319778188542</v>
      </c>
    </row>
    <row r="17" spans="1:15" x14ac:dyDescent="0.25">
      <c r="A17" s="5" t="s">
        <v>20</v>
      </c>
      <c r="B17" s="6">
        <v>45</v>
      </c>
      <c r="C17" s="15">
        <v>10.273972602739725</v>
      </c>
      <c r="D17" s="6">
        <v>106</v>
      </c>
      <c r="E17" s="15">
        <v>24.200913242009133</v>
      </c>
      <c r="F17" s="6">
        <v>164</v>
      </c>
      <c r="G17" s="15">
        <v>37.442922374429223</v>
      </c>
      <c r="H17" s="6">
        <v>85</v>
      </c>
      <c r="I17" s="15">
        <v>19.406392694063925</v>
      </c>
      <c r="J17" s="6">
        <v>38</v>
      </c>
      <c r="K17" s="15">
        <v>8.6757990867579906</v>
      </c>
      <c r="L17" s="15">
        <v>34.474885844748862</v>
      </c>
      <c r="M17" s="15">
        <v>28.082191780821919</v>
      </c>
      <c r="N17" s="6">
        <v>438</v>
      </c>
      <c r="O17" s="15">
        <v>8.0961182994454717</v>
      </c>
    </row>
    <row r="18" spans="1:15" x14ac:dyDescent="0.25">
      <c r="A18" s="16" t="s">
        <v>4</v>
      </c>
      <c r="B18" s="4">
        <v>459</v>
      </c>
      <c r="C18" s="8">
        <v>8.4842883548983359</v>
      </c>
      <c r="D18" s="4">
        <v>1173</v>
      </c>
      <c r="E18" s="8">
        <v>21.682070240295747</v>
      </c>
      <c r="F18" s="4">
        <v>1504</v>
      </c>
      <c r="G18" s="8">
        <v>27.800369685767095</v>
      </c>
      <c r="H18" s="4">
        <v>1345</v>
      </c>
      <c r="I18" s="8">
        <v>24.861367837338264</v>
      </c>
      <c r="J18" s="4">
        <v>929</v>
      </c>
      <c r="K18" s="8">
        <v>17.171903881700555</v>
      </c>
      <c r="L18" s="8">
        <v>30.166358595194087</v>
      </c>
      <c r="M18" s="8">
        <v>42.033271719038815</v>
      </c>
      <c r="N18" s="4">
        <v>5410</v>
      </c>
      <c r="O18" s="8">
        <v>100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EDF0-BDD6-4CCE-8EEA-88610E696E9A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15" width="12.5703125" style="4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137</v>
      </c>
      <c r="C2" s="8">
        <v>18.588873812754407</v>
      </c>
      <c r="D2" s="4">
        <v>209</v>
      </c>
      <c r="E2" s="8">
        <v>28.35820895522388</v>
      </c>
      <c r="F2" s="4">
        <v>198</v>
      </c>
      <c r="G2" s="8">
        <v>26.865671641791046</v>
      </c>
      <c r="H2" s="4">
        <v>113</v>
      </c>
      <c r="I2" s="8">
        <v>15.332428765264586</v>
      </c>
      <c r="J2" s="4">
        <v>80</v>
      </c>
      <c r="K2" s="8">
        <v>10.854816824966079</v>
      </c>
      <c r="L2" s="8">
        <v>46.947082767978287</v>
      </c>
      <c r="M2" s="8">
        <v>26.187245590230663</v>
      </c>
      <c r="N2" s="4">
        <v>737</v>
      </c>
      <c r="O2" s="8">
        <v>16.148115687992988</v>
      </c>
    </row>
    <row r="3" spans="1:15" x14ac:dyDescent="0.25">
      <c r="A3" s="3" t="s">
        <v>6</v>
      </c>
      <c r="B3" s="4">
        <v>1</v>
      </c>
      <c r="C3" s="8">
        <v>25</v>
      </c>
      <c r="D3" s="4">
        <v>2</v>
      </c>
      <c r="E3" s="8">
        <v>50</v>
      </c>
      <c r="F3" s="4">
        <v>1</v>
      </c>
      <c r="G3" s="8">
        <v>25</v>
      </c>
      <c r="I3" s="8">
        <v>0</v>
      </c>
      <c r="K3" s="8">
        <v>0</v>
      </c>
      <c r="L3" s="8">
        <v>75</v>
      </c>
      <c r="M3" s="8">
        <v>0</v>
      </c>
      <c r="N3" s="4">
        <v>4</v>
      </c>
      <c r="O3" s="8">
        <v>8.7642418930762495E-2</v>
      </c>
    </row>
    <row r="4" spans="1:15" x14ac:dyDescent="0.25">
      <c r="A4" s="3" t="s">
        <v>7</v>
      </c>
      <c r="B4" s="4">
        <v>113</v>
      </c>
      <c r="C4" s="8">
        <v>37.919463087248324</v>
      </c>
      <c r="D4" s="4">
        <v>109</v>
      </c>
      <c r="E4" s="8">
        <v>36.577181208053695</v>
      </c>
      <c r="F4" s="4">
        <v>52</v>
      </c>
      <c r="G4" s="8">
        <v>17.449664429530202</v>
      </c>
      <c r="H4" s="4">
        <v>14</v>
      </c>
      <c r="I4" s="8">
        <v>4.6979865771812079</v>
      </c>
      <c r="J4" s="4">
        <v>10</v>
      </c>
      <c r="K4" s="8">
        <v>3.3557046979865772</v>
      </c>
      <c r="L4" s="8">
        <v>74.496644295302019</v>
      </c>
      <c r="M4" s="8">
        <v>8.0536912751677843</v>
      </c>
      <c r="N4" s="4">
        <v>298</v>
      </c>
      <c r="O4" s="8">
        <v>6.5293602103418058</v>
      </c>
    </row>
    <row r="5" spans="1:15" x14ac:dyDescent="0.25">
      <c r="A5" s="3" t="s">
        <v>8</v>
      </c>
      <c r="B5" s="4">
        <v>108</v>
      </c>
      <c r="C5" s="8">
        <v>48</v>
      </c>
      <c r="D5" s="4">
        <v>65</v>
      </c>
      <c r="E5" s="8">
        <v>28.888888888888886</v>
      </c>
      <c r="F5" s="4">
        <v>35</v>
      </c>
      <c r="G5" s="8">
        <v>15.555555555555555</v>
      </c>
      <c r="H5" s="4">
        <v>13</v>
      </c>
      <c r="I5" s="8">
        <v>5.7777777777777777</v>
      </c>
      <c r="J5" s="4">
        <v>4</v>
      </c>
      <c r="K5" s="8">
        <v>1.7777777777777777</v>
      </c>
      <c r="L5" s="8">
        <v>76.888888888888886</v>
      </c>
      <c r="M5" s="8">
        <v>7.5555555555555554</v>
      </c>
      <c r="N5" s="4">
        <v>225</v>
      </c>
      <c r="O5" s="8">
        <v>4.9298860648553902</v>
      </c>
    </row>
    <row r="6" spans="1:15" x14ac:dyDescent="0.25">
      <c r="A6" s="3" t="s">
        <v>9</v>
      </c>
      <c r="B6" s="4">
        <v>108</v>
      </c>
      <c r="C6" s="8">
        <v>52.941176470588239</v>
      </c>
      <c r="D6" s="4">
        <v>61</v>
      </c>
      <c r="E6" s="8">
        <v>29.901960784313726</v>
      </c>
      <c r="F6" s="4">
        <v>20</v>
      </c>
      <c r="G6" s="8">
        <v>9.8039215686274517</v>
      </c>
      <c r="H6" s="4">
        <v>11</v>
      </c>
      <c r="I6" s="8">
        <v>5.3921568627450984</v>
      </c>
      <c r="J6" s="4">
        <v>4</v>
      </c>
      <c r="K6" s="8">
        <v>1.9607843137254901</v>
      </c>
      <c r="L6" s="8">
        <v>82.843137254901961</v>
      </c>
      <c r="M6" s="8">
        <v>7.3529411764705888</v>
      </c>
      <c r="N6" s="4">
        <v>204</v>
      </c>
      <c r="O6" s="8">
        <v>4.4697633654688866</v>
      </c>
    </row>
    <row r="7" spans="1:15" x14ac:dyDescent="0.25">
      <c r="A7" s="3" t="s">
        <v>10</v>
      </c>
      <c r="B7" s="4">
        <v>46</v>
      </c>
      <c r="C7" s="8">
        <v>24.210526315789473</v>
      </c>
      <c r="D7" s="4">
        <v>100</v>
      </c>
      <c r="E7" s="8">
        <v>52.631578947368418</v>
      </c>
      <c r="F7" s="4">
        <v>27</v>
      </c>
      <c r="G7" s="8">
        <v>14.210526315789473</v>
      </c>
      <c r="H7" s="4">
        <v>12</v>
      </c>
      <c r="I7" s="8">
        <v>6.3157894736842106</v>
      </c>
      <c r="J7" s="4">
        <v>5</v>
      </c>
      <c r="K7" s="8">
        <v>2.6315789473684208</v>
      </c>
      <c r="L7" s="8">
        <v>76.84210526315789</v>
      </c>
      <c r="M7" s="8">
        <v>8.9473684210526319</v>
      </c>
      <c r="N7" s="4">
        <v>190</v>
      </c>
      <c r="O7" s="8">
        <v>4.1630148992112179</v>
      </c>
    </row>
    <row r="8" spans="1:15" x14ac:dyDescent="0.25">
      <c r="A8" s="3" t="s">
        <v>11</v>
      </c>
      <c r="B8" s="4">
        <v>234</v>
      </c>
      <c r="C8" s="8">
        <v>51.884700665188468</v>
      </c>
      <c r="D8" s="4">
        <v>134</v>
      </c>
      <c r="E8" s="8">
        <v>29.711751662971174</v>
      </c>
      <c r="F8" s="4">
        <v>57</v>
      </c>
      <c r="G8" s="8">
        <v>12.638580931263856</v>
      </c>
      <c r="H8" s="4">
        <v>19</v>
      </c>
      <c r="I8" s="8">
        <v>4.2128603104212861</v>
      </c>
      <c r="J8" s="4">
        <v>7</v>
      </c>
      <c r="K8" s="8">
        <v>1.5521064301552108</v>
      </c>
      <c r="L8" s="8">
        <v>81.596452328159643</v>
      </c>
      <c r="M8" s="8">
        <v>5.7649667405764964</v>
      </c>
      <c r="N8" s="4">
        <v>451</v>
      </c>
      <c r="O8" s="8">
        <v>9.881682734443471</v>
      </c>
    </row>
    <row r="9" spans="1:15" x14ac:dyDescent="0.25">
      <c r="A9" s="3" t="s">
        <v>12</v>
      </c>
      <c r="B9" s="4">
        <v>30</v>
      </c>
      <c r="C9" s="8">
        <v>23.622047244094489</v>
      </c>
      <c r="D9" s="4">
        <v>40</v>
      </c>
      <c r="E9" s="8">
        <v>31.496062992125985</v>
      </c>
      <c r="F9" s="4">
        <v>41</v>
      </c>
      <c r="G9" s="8">
        <v>32.283464566929133</v>
      </c>
      <c r="H9" s="4">
        <v>7</v>
      </c>
      <c r="I9" s="8">
        <v>5.5118110236220472</v>
      </c>
      <c r="J9" s="4">
        <v>9</v>
      </c>
      <c r="K9" s="8">
        <v>7.0866141732283463</v>
      </c>
      <c r="L9" s="8">
        <v>55.118110236220474</v>
      </c>
      <c r="M9" s="8">
        <v>12.598425196850393</v>
      </c>
      <c r="N9" s="4">
        <v>127</v>
      </c>
      <c r="O9" s="8">
        <v>2.7826468010517091</v>
      </c>
    </row>
    <row r="10" spans="1:15" x14ac:dyDescent="0.25">
      <c r="A10" s="3" t="s">
        <v>13</v>
      </c>
      <c r="B10" s="4">
        <v>23</v>
      </c>
      <c r="C10" s="8">
        <v>27.380952380952383</v>
      </c>
      <c r="D10" s="4">
        <v>28</v>
      </c>
      <c r="E10" s="8">
        <v>33.333333333333329</v>
      </c>
      <c r="F10" s="4">
        <v>27</v>
      </c>
      <c r="G10" s="8">
        <v>32.142857142857146</v>
      </c>
      <c r="H10" s="4">
        <v>3</v>
      </c>
      <c r="I10" s="8">
        <v>3.5714285714285712</v>
      </c>
      <c r="J10" s="4">
        <v>3</v>
      </c>
      <c r="K10" s="8">
        <v>3.5714285714285712</v>
      </c>
      <c r="L10" s="8">
        <v>60.714285714285708</v>
      </c>
      <c r="M10" s="8">
        <v>7.1428571428571423</v>
      </c>
      <c r="N10" s="4">
        <v>84</v>
      </c>
      <c r="O10" s="8">
        <v>1.8404907975460123</v>
      </c>
    </row>
    <row r="11" spans="1:15" x14ac:dyDescent="0.25">
      <c r="A11" s="3" t="s">
        <v>14</v>
      </c>
      <c r="B11" s="4">
        <v>22</v>
      </c>
      <c r="C11" s="8">
        <v>40</v>
      </c>
      <c r="D11" s="4">
        <v>20</v>
      </c>
      <c r="E11" s="8">
        <v>36.363636363636367</v>
      </c>
      <c r="F11" s="4">
        <v>9</v>
      </c>
      <c r="G11" s="8">
        <v>16.363636363636363</v>
      </c>
      <c r="H11" s="4">
        <v>4</v>
      </c>
      <c r="I11" s="8">
        <v>7.2727272727272725</v>
      </c>
      <c r="K11" s="8">
        <v>0</v>
      </c>
      <c r="L11" s="8">
        <v>76.363636363636374</v>
      </c>
      <c r="M11" s="8">
        <v>7.2727272727272725</v>
      </c>
      <c r="N11" s="4">
        <v>55</v>
      </c>
      <c r="O11" s="8">
        <v>1.2050832602979842</v>
      </c>
    </row>
    <row r="12" spans="1:15" x14ac:dyDescent="0.25">
      <c r="A12" s="3" t="s">
        <v>15</v>
      </c>
      <c r="B12" s="4">
        <v>111</v>
      </c>
      <c r="C12" s="8">
        <v>24.078091106290671</v>
      </c>
      <c r="D12" s="4">
        <v>118</v>
      </c>
      <c r="E12" s="8">
        <v>25.596529284164859</v>
      </c>
      <c r="F12" s="4">
        <v>134</v>
      </c>
      <c r="G12" s="8">
        <v>29.067245119305856</v>
      </c>
      <c r="H12" s="4">
        <v>51</v>
      </c>
      <c r="I12" s="8">
        <v>11.062906724511931</v>
      </c>
      <c r="J12" s="4">
        <v>47</v>
      </c>
      <c r="K12" s="8">
        <v>10.195227765726681</v>
      </c>
      <c r="L12" s="8">
        <v>49.67462039045553</v>
      </c>
      <c r="M12" s="8">
        <v>21.258134490238611</v>
      </c>
      <c r="N12" s="4">
        <v>461</v>
      </c>
      <c r="O12" s="8">
        <v>10.100788781770378</v>
      </c>
    </row>
    <row r="13" spans="1:15" x14ac:dyDescent="0.25">
      <c r="A13" s="3" t="s">
        <v>16</v>
      </c>
      <c r="B13" s="4">
        <v>57</v>
      </c>
      <c r="C13" s="8">
        <v>32.947976878612714</v>
      </c>
      <c r="D13" s="4">
        <v>66</v>
      </c>
      <c r="E13" s="8">
        <v>38.150289017341038</v>
      </c>
      <c r="F13" s="4">
        <v>34</v>
      </c>
      <c r="G13" s="8">
        <v>19.653179190751445</v>
      </c>
      <c r="H13" s="4">
        <v>10</v>
      </c>
      <c r="I13" s="8">
        <v>5.7803468208092488</v>
      </c>
      <c r="J13" s="4">
        <v>6</v>
      </c>
      <c r="K13" s="8">
        <v>3.4682080924855487</v>
      </c>
      <c r="L13" s="8">
        <v>71.098265895953759</v>
      </c>
      <c r="M13" s="8">
        <v>9.2485549132947966</v>
      </c>
      <c r="N13" s="4">
        <v>173</v>
      </c>
      <c r="O13" s="8">
        <v>3.7905346187554776</v>
      </c>
    </row>
    <row r="14" spans="1:15" x14ac:dyDescent="0.25">
      <c r="A14" s="3" t="s">
        <v>17</v>
      </c>
      <c r="B14" s="4">
        <v>181</v>
      </c>
      <c r="C14" s="8">
        <v>19.588744588744589</v>
      </c>
      <c r="D14" s="4">
        <v>309</v>
      </c>
      <c r="E14" s="8">
        <v>33.441558441558442</v>
      </c>
      <c r="F14" s="4">
        <v>264</v>
      </c>
      <c r="G14" s="8">
        <v>28.571428571428569</v>
      </c>
      <c r="H14" s="4">
        <v>109</v>
      </c>
      <c r="I14" s="8">
        <v>11.796536796536797</v>
      </c>
      <c r="J14" s="4">
        <v>61</v>
      </c>
      <c r="K14" s="8">
        <v>6.6017316017316015</v>
      </c>
      <c r="L14" s="8">
        <v>53.030303030303031</v>
      </c>
      <c r="M14" s="8">
        <v>18.398268398268396</v>
      </c>
      <c r="N14" s="4">
        <v>924</v>
      </c>
      <c r="O14" s="8">
        <v>20.245398773006134</v>
      </c>
    </row>
    <row r="15" spans="1:15" x14ac:dyDescent="0.25">
      <c r="A15" s="3" t="s">
        <v>18</v>
      </c>
      <c r="B15" s="4">
        <v>9</v>
      </c>
      <c r="C15" s="8">
        <v>9.183673469387756</v>
      </c>
      <c r="D15" s="4">
        <v>32</v>
      </c>
      <c r="E15" s="8">
        <v>32.653061224489797</v>
      </c>
      <c r="F15" s="4">
        <v>29</v>
      </c>
      <c r="G15" s="8">
        <v>29.591836734693878</v>
      </c>
      <c r="H15" s="4">
        <v>23</v>
      </c>
      <c r="I15" s="8">
        <v>23.469387755102041</v>
      </c>
      <c r="J15" s="4">
        <v>5</v>
      </c>
      <c r="K15" s="8">
        <v>5.1020408163265305</v>
      </c>
      <c r="L15" s="8">
        <v>41.836734693877553</v>
      </c>
      <c r="M15" s="8">
        <v>28.571428571428569</v>
      </c>
      <c r="N15" s="4">
        <v>98</v>
      </c>
      <c r="O15" s="8">
        <v>2.147239263803681</v>
      </c>
    </row>
    <row r="16" spans="1:15" x14ac:dyDescent="0.25">
      <c r="A16" s="3" t="s">
        <v>19</v>
      </c>
      <c r="B16" s="4">
        <v>93</v>
      </c>
      <c r="C16" s="8">
        <v>52.840909090909093</v>
      </c>
      <c r="D16" s="4">
        <v>50</v>
      </c>
      <c r="E16" s="8">
        <v>28.40909090909091</v>
      </c>
      <c r="F16" s="4">
        <v>21</v>
      </c>
      <c r="G16" s="8">
        <v>11.931818181818182</v>
      </c>
      <c r="H16" s="4">
        <v>6</v>
      </c>
      <c r="I16" s="8">
        <v>3.4090909090909087</v>
      </c>
      <c r="J16" s="4">
        <v>6</v>
      </c>
      <c r="K16" s="8">
        <v>3.4090909090909087</v>
      </c>
      <c r="L16" s="8">
        <v>81.25</v>
      </c>
      <c r="M16" s="8">
        <v>6.8181818181818175</v>
      </c>
      <c r="N16" s="4">
        <v>176</v>
      </c>
      <c r="O16" s="8">
        <v>3.8562664329535492</v>
      </c>
    </row>
    <row r="17" spans="1:15" x14ac:dyDescent="0.25">
      <c r="A17" s="5" t="s">
        <v>20</v>
      </c>
      <c r="B17" s="6">
        <v>109</v>
      </c>
      <c r="C17" s="15">
        <v>30.532212885154063</v>
      </c>
      <c r="D17" s="6">
        <v>103</v>
      </c>
      <c r="E17" s="15">
        <v>28.851540616246496</v>
      </c>
      <c r="F17" s="6">
        <v>80</v>
      </c>
      <c r="G17" s="15">
        <v>22.408963585434176</v>
      </c>
      <c r="H17" s="6">
        <v>37</v>
      </c>
      <c r="I17" s="15">
        <v>10.364145658263306</v>
      </c>
      <c r="J17" s="6">
        <v>28</v>
      </c>
      <c r="K17" s="15">
        <v>7.8431372549019605</v>
      </c>
      <c r="L17" s="15">
        <v>59.383753501400562</v>
      </c>
      <c r="M17" s="15">
        <v>18.207282913165265</v>
      </c>
      <c r="N17" s="6">
        <v>357</v>
      </c>
      <c r="O17" s="15">
        <v>7.8220858895705527</v>
      </c>
    </row>
    <row r="18" spans="1:15" x14ac:dyDescent="0.25">
      <c r="A18" s="16" t="s">
        <v>4</v>
      </c>
      <c r="B18" s="4">
        <v>1382</v>
      </c>
      <c r="C18" s="8">
        <v>30.280455740578439</v>
      </c>
      <c r="D18" s="4">
        <v>1446</v>
      </c>
      <c r="E18" s="8">
        <v>31.68273444347064</v>
      </c>
      <c r="F18" s="4">
        <v>1029</v>
      </c>
      <c r="G18" s="8">
        <v>22.54601226993865</v>
      </c>
      <c r="H18" s="4">
        <v>432</v>
      </c>
      <c r="I18" s="8">
        <v>9.465381244522348</v>
      </c>
      <c r="J18" s="4">
        <v>275</v>
      </c>
      <c r="K18" s="8">
        <v>6.0254163014899209</v>
      </c>
      <c r="L18" s="8">
        <v>61.963190184049076</v>
      </c>
      <c r="M18" s="8">
        <v>15.490797546012269</v>
      </c>
      <c r="N18" s="4">
        <v>4564</v>
      </c>
      <c r="O18" s="8">
        <v>100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360D-D2F4-4193-88B1-66C67E69F1E2}">
  <dimension ref="A1:O19"/>
  <sheetViews>
    <sheetView zoomScaleNormal="100" workbookViewId="0">
      <selection activeCell="Q44" sqref="Q44"/>
    </sheetView>
  </sheetViews>
  <sheetFormatPr defaultColWidth="12.5703125" defaultRowHeight="15.75" x14ac:dyDescent="0.25"/>
  <cols>
    <col min="1" max="1" width="12.5703125" style="9"/>
    <col min="2" max="15" width="12.5703125" style="10"/>
    <col min="16" max="16384" width="12.57031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25</v>
      </c>
      <c r="C2" s="8">
        <v>3.0750307503075032</v>
      </c>
      <c r="D2" s="4">
        <v>103</v>
      </c>
      <c r="E2" s="8">
        <v>12.669126691266912</v>
      </c>
      <c r="F2" s="4">
        <v>204</v>
      </c>
      <c r="G2" s="8">
        <v>25.092250922509223</v>
      </c>
      <c r="H2" s="4">
        <v>200</v>
      </c>
      <c r="I2" s="8">
        <v>24.600246002460025</v>
      </c>
      <c r="J2" s="4">
        <v>281</v>
      </c>
      <c r="K2" s="8">
        <v>34.563345633456336</v>
      </c>
      <c r="L2" s="8">
        <v>15.744157441574416</v>
      </c>
      <c r="M2" s="8">
        <v>59.163591635916355</v>
      </c>
      <c r="N2" s="4">
        <v>813</v>
      </c>
      <c r="O2" s="8">
        <v>17.323673556360536</v>
      </c>
    </row>
    <row r="3" spans="1:15" s="3" customFormat="1" x14ac:dyDescent="0.25">
      <c r="A3" s="3" t="s">
        <v>6</v>
      </c>
      <c r="B3" s="4">
        <v>1</v>
      </c>
      <c r="C3" s="8">
        <v>16.666666666666664</v>
      </c>
      <c r="D3" s="4">
        <v>3</v>
      </c>
      <c r="E3" s="8">
        <v>50</v>
      </c>
      <c r="F3" s="4">
        <v>2</v>
      </c>
      <c r="G3" s="8">
        <v>33.333333333333329</v>
      </c>
      <c r="H3" s="4"/>
      <c r="I3" s="8">
        <v>0</v>
      </c>
      <c r="J3" s="4"/>
      <c r="K3" s="8">
        <v>0</v>
      </c>
      <c r="L3" s="8">
        <v>66.666666666666657</v>
      </c>
      <c r="M3" s="8">
        <v>0</v>
      </c>
      <c r="N3" s="4">
        <v>6</v>
      </c>
      <c r="O3" s="8">
        <v>0.12784998934583422</v>
      </c>
    </row>
    <row r="4" spans="1:15" s="3" customFormat="1" x14ac:dyDescent="0.25">
      <c r="A4" s="3" t="s">
        <v>7</v>
      </c>
      <c r="B4" s="4">
        <v>37</v>
      </c>
      <c r="C4" s="8">
        <v>12.131147540983607</v>
      </c>
      <c r="D4" s="4">
        <v>86</v>
      </c>
      <c r="E4" s="8">
        <v>28.196721311475407</v>
      </c>
      <c r="F4" s="4">
        <v>74</v>
      </c>
      <c r="G4" s="8">
        <v>24.262295081967213</v>
      </c>
      <c r="H4" s="4">
        <v>60</v>
      </c>
      <c r="I4" s="8">
        <v>19.672131147540984</v>
      </c>
      <c r="J4" s="4">
        <v>48</v>
      </c>
      <c r="K4" s="8">
        <v>15.737704918032788</v>
      </c>
      <c r="L4" s="8">
        <v>40.327868852459012</v>
      </c>
      <c r="M4" s="8">
        <v>35.409836065573771</v>
      </c>
      <c r="N4" s="4">
        <v>305</v>
      </c>
      <c r="O4" s="8">
        <v>6.4990411250799056</v>
      </c>
    </row>
    <row r="5" spans="1:15" s="3" customFormat="1" x14ac:dyDescent="0.25">
      <c r="A5" s="3" t="s">
        <v>8</v>
      </c>
      <c r="B5" s="4">
        <v>66</v>
      </c>
      <c r="C5" s="8">
        <v>28.947368421052634</v>
      </c>
      <c r="D5" s="4">
        <v>88</v>
      </c>
      <c r="E5" s="8">
        <v>38.596491228070171</v>
      </c>
      <c r="F5" s="4">
        <v>52</v>
      </c>
      <c r="G5" s="8">
        <v>22.807017543859647</v>
      </c>
      <c r="H5" s="4">
        <v>17</v>
      </c>
      <c r="I5" s="8">
        <v>7.4561403508771926</v>
      </c>
      <c r="J5" s="4">
        <v>5</v>
      </c>
      <c r="K5" s="8">
        <v>2.1929824561403506</v>
      </c>
      <c r="L5" s="8">
        <v>67.543859649122808</v>
      </c>
      <c r="M5" s="8">
        <v>9.6491228070175428</v>
      </c>
      <c r="N5" s="4">
        <v>228</v>
      </c>
      <c r="O5" s="8">
        <v>4.8582995951417001</v>
      </c>
    </row>
    <row r="6" spans="1:15" s="3" customFormat="1" x14ac:dyDescent="0.25">
      <c r="A6" s="3" t="s">
        <v>9</v>
      </c>
      <c r="B6" s="4">
        <v>38</v>
      </c>
      <c r="C6" s="8">
        <v>18.536585365853657</v>
      </c>
      <c r="D6" s="4">
        <v>76</v>
      </c>
      <c r="E6" s="8">
        <v>37.073170731707314</v>
      </c>
      <c r="F6" s="4">
        <v>57</v>
      </c>
      <c r="G6" s="8">
        <v>27.804878048780491</v>
      </c>
      <c r="H6" s="4">
        <v>23</v>
      </c>
      <c r="I6" s="8">
        <v>11.219512195121952</v>
      </c>
      <c r="J6" s="4">
        <v>11</v>
      </c>
      <c r="K6" s="8">
        <v>5.3658536585365857</v>
      </c>
      <c r="L6" s="8">
        <v>55.609756097560982</v>
      </c>
      <c r="M6" s="8">
        <v>16.585365853658537</v>
      </c>
      <c r="N6" s="4">
        <v>205</v>
      </c>
      <c r="O6" s="8">
        <v>4.3682079693160025</v>
      </c>
    </row>
    <row r="7" spans="1:15" s="3" customFormat="1" x14ac:dyDescent="0.25">
      <c r="A7" s="3" t="s">
        <v>10</v>
      </c>
      <c r="B7" s="4">
        <v>4</v>
      </c>
      <c r="C7" s="8">
        <v>2.1052631578947367</v>
      </c>
      <c r="D7" s="4">
        <v>36</v>
      </c>
      <c r="E7" s="8">
        <v>18.947368421052634</v>
      </c>
      <c r="F7" s="4">
        <v>48</v>
      </c>
      <c r="G7" s="8">
        <v>25.263157894736842</v>
      </c>
      <c r="H7" s="4">
        <v>62</v>
      </c>
      <c r="I7" s="8">
        <v>32.631578947368425</v>
      </c>
      <c r="J7" s="4">
        <v>40</v>
      </c>
      <c r="K7" s="8">
        <v>21.052631578947366</v>
      </c>
      <c r="L7" s="8">
        <v>21.052631578947366</v>
      </c>
      <c r="M7" s="8">
        <v>53.684210526315788</v>
      </c>
      <c r="N7" s="4">
        <v>190</v>
      </c>
      <c r="O7" s="8">
        <v>4.048582995951417</v>
      </c>
    </row>
    <row r="8" spans="1:15" s="3" customFormat="1" x14ac:dyDescent="0.25">
      <c r="A8" s="3" t="s">
        <v>11</v>
      </c>
      <c r="B8" s="4">
        <v>151</v>
      </c>
      <c r="C8" s="8">
        <v>33.481152993348118</v>
      </c>
      <c r="D8" s="4">
        <v>192</v>
      </c>
      <c r="E8" s="8">
        <v>42.572062084257205</v>
      </c>
      <c r="F8" s="4">
        <v>72</v>
      </c>
      <c r="G8" s="8">
        <v>15.964523281596451</v>
      </c>
      <c r="H8" s="4">
        <v>27</v>
      </c>
      <c r="I8" s="8">
        <v>5.9866962305986693</v>
      </c>
      <c r="J8" s="4">
        <v>9</v>
      </c>
      <c r="K8" s="8">
        <v>1.9955654101995564</v>
      </c>
      <c r="L8" s="8">
        <v>76.053215077605316</v>
      </c>
      <c r="M8" s="8">
        <v>7.9822616407982254</v>
      </c>
      <c r="N8" s="4">
        <v>451</v>
      </c>
      <c r="O8" s="8">
        <v>9.6100575324952064</v>
      </c>
    </row>
    <row r="9" spans="1:15" s="3" customFormat="1" x14ac:dyDescent="0.25">
      <c r="A9" s="3" t="s">
        <v>12</v>
      </c>
      <c r="B9" s="4">
        <v>22</v>
      </c>
      <c r="C9" s="8">
        <v>17.322834645669293</v>
      </c>
      <c r="D9" s="4">
        <v>46</v>
      </c>
      <c r="E9" s="8">
        <v>36.220472440944881</v>
      </c>
      <c r="F9" s="4">
        <v>31</v>
      </c>
      <c r="G9" s="8">
        <v>24.409448818897637</v>
      </c>
      <c r="H9" s="4">
        <v>21</v>
      </c>
      <c r="I9" s="8">
        <v>16.535433070866144</v>
      </c>
      <c r="J9" s="4">
        <v>7</v>
      </c>
      <c r="K9" s="8">
        <v>5.5118110236220472</v>
      </c>
      <c r="L9" s="8">
        <v>53.543307086614178</v>
      </c>
      <c r="M9" s="8">
        <v>22.047244094488189</v>
      </c>
      <c r="N9" s="4">
        <v>127</v>
      </c>
      <c r="O9" s="8">
        <v>2.706158107820158</v>
      </c>
    </row>
    <row r="10" spans="1:15" s="3" customFormat="1" x14ac:dyDescent="0.25">
      <c r="A10" s="3" t="s">
        <v>13</v>
      </c>
      <c r="B10" s="4">
        <v>9</v>
      </c>
      <c r="C10" s="8">
        <v>10.344827586206897</v>
      </c>
      <c r="D10" s="4">
        <v>30</v>
      </c>
      <c r="E10" s="8">
        <v>34.482758620689658</v>
      </c>
      <c r="F10" s="4">
        <v>29</v>
      </c>
      <c r="G10" s="8">
        <v>33.333333333333329</v>
      </c>
      <c r="H10" s="4">
        <v>15</v>
      </c>
      <c r="I10" s="8">
        <v>17.241379310344829</v>
      </c>
      <c r="J10" s="4">
        <v>4</v>
      </c>
      <c r="K10" s="8">
        <v>4.5977011494252871</v>
      </c>
      <c r="L10" s="8">
        <v>44.827586206896555</v>
      </c>
      <c r="M10" s="8">
        <v>21.839080459770116</v>
      </c>
      <c r="N10" s="4">
        <v>87</v>
      </c>
      <c r="O10" s="8">
        <v>1.8538248455145963</v>
      </c>
    </row>
    <row r="11" spans="1:15" s="3" customFormat="1" x14ac:dyDescent="0.25">
      <c r="A11" s="3" t="s">
        <v>14</v>
      </c>
      <c r="B11" s="4">
        <v>8</v>
      </c>
      <c r="C11" s="8">
        <v>14.545454545454545</v>
      </c>
      <c r="D11" s="4">
        <v>19</v>
      </c>
      <c r="E11" s="8">
        <v>34.545454545454547</v>
      </c>
      <c r="F11" s="4">
        <v>16</v>
      </c>
      <c r="G11" s="8">
        <v>29.09090909090909</v>
      </c>
      <c r="H11" s="4">
        <v>10</v>
      </c>
      <c r="I11" s="8">
        <v>18.181818181818183</v>
      </c>
      <c r="J11" s="4">
        <v>2</v>
      </c>
      <c r="K11" s="8">
        <v>3.6363636363636362</v>
      </c>
      <c r="L11" s="8">
        <v>49.090909090909093</v>
      </c>
      <c r="M11" s="8">
        <v>21.818181818181817</v>
      </c>
      <c r="N11" s="4">
        <v>55</v>
      </c>
      <c r="O11" s="8">
        <v>1.171958235670147</v>
      </c>
    </row>
    <row r="12" spans="1:15" s="3" customFormat="1" x14ac:dyDescent="0.25">
      <c r="A12" s="3" t="s">
        <v>15</v>
      </c>
      <c r="B12" s="4">
        <v>49</v>
      </c>
      <c r="C12" s="8">
        <v>10.061601642710473</v>
      </c>
      <c r="D12" s="4">
        <v>59</v>
      </c>
      <c r="E12" s="8">
        <v>12.114989733059549</v>
      </c>
      <c r="F12" s="4">
        <v>128</v>
      </c>
      <c r="G12" s="8">
        <v>26.283367556468175</v>
      </c>
      <c r="H12" s="4">
        <v>112</v>
      </c>
      <c r="I12" s="8">
        <v>22.997946611909651</v>
      </c>
      <c r="J12" s="4">
        <v>139</v>
      </c>
      <c r="K12" s="8">
        <v>28.542094455852158</v>
      </c>
      <c r="L12" s="8">
        <v>22.176591375770023</v>
      </c>
      <c r="M12" s="8">
        <v>51.540041067761813</v>
      </c>
      <c r="N12" s="4">
        <v>487</v>
      </c>
      <c r="O12" s="8">
        <v>10.377157468570211</v>
      </c>
    </row>
    <row r="13" spans="1:15" s="3" customFormat="1" x14ac:dyDescent="0.25">
      <c r="A13" s="3" t="s">
        <v>16</v>
      </c>
      <c r="B13" s="4">
        <v>18</v>
      </c>
      <c r="C13" s="8">
        <v>10.404624277456648</v>
      </c>
      <c r="D13" s="4">
        <v>49</v>
      </c>
      <c r="E13" s="8">
        <v>28.323699421965319</v>
      </c>
      <c r="F13" s="4">
        <v>57</v>
      </c>
      <c r="G13" s="8">
        <v>32.947976878612714</v>
      </c>
      <c r="H13" s="4">
        <v>30</v>
      </c>
      <c r="I13" s="8">
        <v>17.341040462427745</v>
      </c>
      <c r="J13" s="4">
        <v>19</v>
      </c>
      <c r="K13" s="8">
        <v>10.982658959537572</v>
      </c>
      <c r="L13" s="8">
        <v>38.728323699421964</v>
      </c>
      <c r="M13" s="8">
        <v>28.323699421965319</v>
      </c>
      <c r="N13" s="4">
        <v>173</v>
      </c>
      <c r="O13" s="8">
        <v>3.6863413594715531</v>
      </c>
    </row>
    <row r="14" spans="1:15" s="3" customFormat="1" x14ac:dyDescent="0.25">
      <c r="A14" s="3" t="s">
        <v>17</v>
      </c>
      <c r="B14" s="4">
        <v>70</v>
      </c>
      <c r="C14" s="8">
        <v>7.5512405609492985</v>
      </c>
      <c r="D14" s="4">
        <v>161</v>
      </c>
      <c r="E14" s="8">
        <v>17.367853290183387</v>
      </c>
      <c r="F14" s="4">
        <v>274</v>
      </c>
      <c r="G14" s="8">
        <v>29.557713052858688</v>
      </c>
      <c r="H14" s="4">
        <v>222</v>
      </c>
      <c r="I14" s="8">
        <v>23.948220064724918</v>
      </c>
      <c r="J14" s="4">
        <v>200</v>
      </c>
      <c r="K14" s="8">
        <v>21.574973031283712</v>
      </c>
      <c r="L14" s="8">
        <v>24.919093851132686</v>
      </c>
      <c r="M14" s="8">
        <v>45.523193096008626</v>
      </c>
      <c r="N14" s="4">
        <v>927</v>
      </c>
      <c r="O14" s="8">
        <v>19.752823353931387</v>
      </c>
    </row>
    <row r="15" spans="1:15" s="3" customFormat="1" x14ac:dyDescent="0.25">
      <c r="A15" s="3" t="s">
        <v>18</v>
      </c>
      <c r="B15" s="4">
        <v>6</v>
      </c>
      <c r="C15" s="8">
        <v>6.1224489795918364</v>
      </c>
      <c r="D15" s="4">
        <v>27</v>
      </c>
      <c r="E15" s="8">
        <v>27.551020408163261</v>
      </c>
      <c r="F15" s="4">
        <v>29</v>
      </c>
      <c r="G15" s="8">
        <v>29.591836734693878</v>
      </c>
      <c r="H15" s="4">
        <v>25</v>
      </c>
      <c r="I15" s="8">
        <v>25.510204081632654</v>
      </c>
      <c r="J15" s="4">
        <v>11</v>
      </c>
      <c r="K15" s="8">
        <v>11.224489795918368</v>
      </c>
      <c r="L15" s="8">
        <v>33.673469387755098</v>
      </c>
      <c r="M15" s="8">
        <v>36.734693877551024</v>
      </c>
      <c r="N15" s="4">
        <v>98</v>
      </c>
      <c r="O15" s="8">
        <v>2.088216492648626</v>
      </c>
    </row>
    <row r="16" spans="1:15" s="3" customFormat="1" x14ac:dyDescent="0.25">
      <c r="A16" s="3" t="s">
        <v>19</v>
      </c>
      <c r="B16" s="4">
        <v>52</v>
      </c>
      <c r="C16" s="8">
        <v>28.729281767955801</v>
      </c>
      <c r="D16" s="4">
        <v>65</v>
      </c>
      <c r="E16" s="8">
        <v>35.911602209944753</v>
      </c>
      <c r="F16" s="4">
        <v>43</v>
      </c>
      <c r="G16" s="8">
        <v>23.756906077348066</v>
      </c>
      <c r="H16" s="4">
        <v>13</v>
      </c>
      <c r="I16" s="8">
        <v>7.1823204419889501</v>
      </c>
      <c r="J16" s="4">
        <v>8</v>
      </c>
      <c r="K16" s="8">
        <v>4.4198895027624303</v>
      </c>
      <c r="L16" s="8">
        <v>64.640883977900558</v>
      </c>
      <c r="M16" s="8">
        <v>11.602209944751381</v>
      </c>
      <c r="N16" s="4">
        <v>181</v>
      </c>
      <c r="O16" s="8">
        <v>3.8568080119326655</v>
      </c>
    </row>
    <row r="17" spans="1:15" s="3" customFormat="1" x14ac:dyDescent="0.25">
      <c r="A17" s="5" t="s">
        <v>20</v>
      </c>
      <c r="B17" s="6">
        <v>61</v>
      </c>
      <c r="C17" s="15">
        <v>16.944444444444446</v>
      </c>
      <c r="D17" s="6">
        <v>85</v>
      </c>
      <c r="E17" s="15">
        <v>23.611111111111111</v>
      </c>
      <c r="F17" s="6">
        <v>94</v>
      </c>
      <c r="G17" s="15">
        <v>26.111111111111114</v>
      </c>
      <c r="H17" s="6">
        <v>71</v>
      </c>
      <c r="I17" s="15">
        <v>19.722222222222221</v>
      </c>
      <c r="J17" s="6">
        <v>49</v>
      </c>
      <c r="K17" s="15">
        <v>13.611111111111111</v>
      </c>
      <c r="L17" s="15">
        <v>40.555555555555557</v>
      </c>
      <c r="M17" s="15">
        <v>33.333333333333329</v>
      </c>
      <c r="N17" s="6">
        <v>360</v>
      </c>
      <c r="O17" s="15">
        <v>7.6709993607500522</v>
      </c>
    </row>
    <row r="18" spans="1:15" s="3" customFormat="1" x14ac:dyDescent="0.25">
      <c r="A18" s="16" t="s">
        <v>4</v>
      </c>
      <c r="B18" s="4">
        <v>617</v>
      </c>
      <c r="C18" s="8">
        <v>13.147240571063284</v>
      </c>
      <c r="D18" s="4">
        <v>1125</v>
      </c>
      <c r="E18" s="8">
        <v>23.971873002343916</v>
      </c>
      <c r="F18" s="4">
        <v>1210</v>
      </c>
      <c r="G18" s="8">
        <v>25.783081184743235</v>
      </c>
      <c r="H18" s="4">
        <v>908</v>
      </c>
      <c r="I18" s="8">
        <v>19.347965054336242</v>
      </c>
      <c r="J18" s="4">
        <v>833</v>
      </c>
      <c r="K18" s="8">
        <v>17.749840187513318</v>
      </c>
      <c r="L18" s="8">
        <v>37.119113573407205</v>
      </c>
      <c r="M18" s="8">
        <v>37.097805241849564</v>
      </c>
      <c r="N18" s="4">
        <v>4693</v>
      </c>
      <c r="O18" s="8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EE06-1C8D-4F87-885F-78D59214AC6B}">
  <dimension ref="A1:O19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9"/>
    <col min="2" max="15" width="12.5703125" style="10"/>
    <col min="16" max="16384" width="12.57031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113</v>
      </c>
      <c r="C2" s="8">
        <v>13.899138991389915</v>
      </c>
      <c r="D2" s="4">
        <v>163</v>
      </c>
      <c r="E2" s="8">
        <v>20.049200492004921</v>
      </c>
      <c r="F2" s="4">
        <v>193</v>
      </c>
      <c r="G2" s="8">
        <v>23.739237392373923</v>
      </c>
      <c r="H2" s="4">
        <v>165</v>
      </c>
      <c r="I2" s="8">
        <v>20.29520295202952</v>
      </c>
      <c r="J2" s="4">
        <v>179</v>
      </c>
      <c r="K2" s="8">
        <v>22.017220172201721</v>
      </c>
      <c r="L2" s="8">
        <v>33.948339483394832</v>
      </c>
      <c r="M2" s="8">
        <v>42.312423124231238</v>
      </c>
      <c r="N2" s="4">
        <v>813</v>
      </c>
      <c r="O2" s="8">
        <v>17.323673556360536</v>
      </c>
    </row>
    <row r="3" spans="1:15" s="3" customFormat="1" x14ac:dyDescent="0.25">
      <c r="A3" s="3" t="s">
        <v>6</v>
      </c>
      <c r="B3" s="4">
        <v>1</v>
      </c>
      <c r="C3" s="8">
        <v>16.666666666666664</v>
      </c>
      <c r="D3" s="4">
        <v>0</v>
      </c>
      <c r="E3" s="8">
        <v>0</v>
      </c>
      <c r="F3" s="4">
        <v>2</v>
      </c>
      <c r="G3" s="8">
        <v>33.333333333333329</v>
      </c>
      <c r="H3" s="4">
        <v>3</v>
      </c>
      <c r="I3" s="8">
        <v>50</v>
      </c>
      <c r="J3" s="4">
        <v>0</v>
      </c>
      <c r="K3" s="8">
        <v>0</v>
      </c>
      <c r="L3" s="8">
        <v>16.666666666666664</v>
      </c>
      <c r="M3" s="8">
        <v>50</v>
      </c>
      <c r="N3" s="4">
        <v>6</v>
      </c>
      <c r="O3" s="8">
        <v>0.12784998934583422</v>
      </c>
    </row>
    <row r="4" spans="1:15" s="3" customFormat="1" x14ac:dyDescent="0.25">
      <c r="A4" s="3" t="s">
        <v>7</v>
      </c>
      <c r="B4" s="4">
        <v>157</v>
      </c>
      <c r="C4" s="8">
        <v>51.47540983606558</v>
      </c>
      <c r="D4" s="4">
        <v>79</v>
      </c>
      <c r="E4" s="8">
        <v>25.901639344262296</v>
      </c>
      <c r="F4" s="4">
        <v>36</v>
      </c>
      <c r="G4" s="8">
        <v>11.803278688524591</v>
      </c>
      <c r="H4" s="4">
        <v>18</v>
      </c>
      <c r="I4" s="8">
        <v>5.9016393442622954</v>
      </c>
      <c r="J4" s="4">
        <v>15</v>
      </c>
      <c r="K4" s="8">
        <v>4.918032786885246</v>
      </c>
      <c r="L4" s="8">
        <v>77.377049180327873</v>
      </c>
      <c r="M4" s="8">
        <v>10.819672131147541</v>
      </c>
      <c r="N4" s="4">
        <v>305</v>
      </c>
      <c r="O4" s="8">
        <v>6.4990411250799056</v>
      </c>
    </row>
    <row r="5" spans="1:15" s="3" customFormat="1" x14ac:dyDescent="0.25">
      <c r="A5" s="3" t="s">
        <v>8</v>
      </c>
      <c r="B5" s="4">
        <v>148</v>
      </c>
      <c r="C5" s="8">
        <v>64.912280701754383</v>
      </c>
      <c r="D5" s="4">
        <v>58</v>
      </c>
      <c r="E5" s="8">
        <v>25.438596491228072</v>
      </c>
      <c r="F5" s="4">
        <v>17</v>
      </c>
      <c r="G5" s="8">
        <v>7.4561403508771926</v>
      </c>
      <c r="H5" s="4">
        <v>2</v>
      </c>
      <c r="I5" s="8">
        <v>0.8771929824561403</v>
      </c>
      <c r="J5" s="4">
        <v>3</v>
      </c>
      <c r="K5" s="8">
        <v>1.3157894736842104</v>
      </c>
      <c r="L5" s="8">
        <v>90.350877192982466</v>
      </c>
      <c r="M5" s="8">
        <v>2.1929824561403506</v>
      </c>
      <c r="N5" s="4">
        <v>228</v>
      </c>
      <c r="O5" s="8">
        <v>4.8582995951417001</v>
      </c>
    </row>
    <row r="6" spans="1:15" s="3" customFormat="1" x14ac:dyDescent="0.25">
      <c r="A6" s="3" t="s">
        <v>9</v>
      </c>
      <c r="B6" s="4">
        <v>89</v>
      </c>
      <c r="C6" s="8">
        <v>43.414634146341463</v>
      </c>
      <c r="D6" s="4">
        <v>47</v>
      </c>
      <c r="E6" s="8">
        <v>22.926829268292686</v>
      </c>
      <c r="F6" s="4">
        <v>44</v>
      </c>
      <c r="G6" s="8">
        <v>21.463414634146343</v>
      </c>
      <c r="H6" s="4">
        <v>15</v>
      </c>
      <c r="I6" s="8">
        <v>7.3170731707317067</v>
      </c>
      <c r="J6" s="4">
        <v>10</v>
      </c>
      <c r="K6" s="8">
        <v>4.8780487804878048</v>
      </c>
      <c r="L6" s="8">
        <v>66.341463414634148</v>
      </c>
      <c r="M6" s="8">
        <v>12.195121951219512</v>
      </c>
      <c r="N6" s="4">
        <v>205</v>
      </c>
      <c r="O6" s="8">
        <v>4.3682079693160025</v>
      </c>
    </row>
    <row r="7" spans="1:15" s="3" customFormat="1" x14ac:dyDescent="0.25">
      <c r="A7" s="3" t="s">
        <v>10</v>
      </c>
      <c r="B7" s="4">
        <v>25</v>
      </c>
      <c r="C7" s="8">
        <v>13.157894736842104</v>
      </c>
      <c r="D7" s="4">
        <v>74</v>
      </c>
      <c r="E7" s="8">
        <v>38.94736842105263</v>
      </c>
      <c r="F7" s="4">
        <v>42</v>
      </c>
      <c r="G7" s="8">
        <v>22.105263157894736</v>
      </c>
      <c r="H7" s="4">
        <v>33</v>
      </c>
      <c r="I7" s="8">
        <v>17.368421052631579</v>
      </c>
      <c r="J7" s="4">
        <v>16</v>
      </c>
      <c r="K7" s="8">
        <v>8.4210526315789469</v>
      </c>
      <c r="L7" s="8">
        <v>52.105263157894733</v>
      </c>
      <c r="M7" s="8">
        <v>25.789473684210527</v>
      </c>
      <c r="N7" s="4">
        <v>190</v>
      </c>
      <c r="O7" s="8">
        <v>4.048582995951417</v>
      </c>
    </row>
    <row r="8" spans="1:15" s="3" customFormat="1" x14ac:dyDescent="0.25">
      <c r="A8" s="3" t="s">
        <v>11</v>
      </c>
      <c r="B8" s="4">
        <v>327</v>
      </c>
      <c r="C8" s="8">
        <v>72.505543237250563</v>
      </c>
      <c r="D8" s="4">
        <v>84</v>
      </c>
      <c r="E8" s="8">
        <v>18.625277161862527</v>
      </c>
      <c r="F8" s="4">
        <v>29</v>
      </c>
      <c r="G8" s="8">
        <v>6.4301552106430151</v>
      </c>
      <c r="H8" s="4">
        <v>5</v>
      </c>
      <c r="I8" s="8">
        <v>1.1086474501108647</v>
      </c>
      <c r="J8" s="4">
        <v>6</v>
      </c>
      <c r="K8" s="8">
        <v>1.3303769401330376</v>
      </c>
      <c r="L8" s="8">
        <v>91.130820399113077</v>
      </c>
      <c r="M8" s="8">
        <v>2.4390243902439024</v>
      </c>
      <c r="N8" s="4">
        <v>451</v>
      </c>
      <c r="O8" s="8">
        <v>9.6100575324952064</v>
      </c>
    </row>
    <row r="9" spans="1:15" s="3" customFormat="1" x14ac:dyDescent="0.25">
      <c r="A9" s="3" t="s">
        <v>12</v>
      </c>
      <c r="B9" s="4">
        <v>84</v>
      </c>
      <c r="C9" s="8">
        <v>66.141732283464577</v>
      </c>
      <c r="D9" s="4">
        <v>25</v>
      </c>
      <c r="E9" s="8">
        <v>19.685039370078741</v>
      </c>
      <c r="F9" s="4">
        <v>8</v>
      </c>
      <c r="G9" s="8">
        <v>6.2992125984251963</v>
      </c>
      <c r="H9" s="4">
        <v>5</v>
      </c>
      <c r="I9" s="8">
        <v>3.9370078740157481</v>
      </c>
      <c r="J9" s="4">
        <v>5</v>
      </c>
      <c r="K9" s="8">
        <v>3.9370078740157481</v>
      </c>
      <c r="L9" s="8">
        <v>85.826771653543304</v>
      </c>
      <c r="M9" s="8">
        <v>7.8740157480314963</v>
      </c>
      <c r="N9" s="4">
        <v>127</v>
      </c>
      <c r="O9" s="8">
        <v>2.706158107820158</v>
      </c>
    </row>
    <row r="10" spans="1:15" s="3" customFormat="1" x14ac:dyDescent="0.25">
      <c r="A10" s="3" t="s">
        <v>13</v>
      </c>
      <c r="B10" s="4">
        <v>33</v>
      </c>
      <c r="C10" s="8">
        <v>37.931034482758619</v>
      </c>
      <c r="D10" s="4">
        <v>18</v>
      </c>
      <c r="E10" s="8">
        <v>20.689655172413794</v>
      </c>
      <c r="F10" s="4">
        <v>22</v>
      </c>
      <c r="G10" s="8">
        <v>25.287356321839084</v>
      </c>
      <c r="H10" s="4">
        <v>10</v>
      </c>
      <c r="I10" s="8">
        <v>11.494252873563218</v>
      </c>
      <c r="J10" s="4">
        <v>4</v>
      </c>
      <c r="K10" s="8">
        <v>4.5977011494252871</v>
      </c>
      <c r="L10" s="8">
        <v>58.620689655172406</v>
      </c>
      <c r="M10" s="8">
        <v>16.091954022988507</v>
      </c>
      <c r="N10" s="4">
        <v>87</v>
      </c>
      <c r="O10" s="8">
        <v>1.8538248455145963</v>
      </c>
    </row>
    <row r="11" spans="1:15" s="3" customFormat="1" x14ac:dyDescent="0.25">
      <c r="A11" s="3" t="s">
        <v>14</v>
      </c>
      <c r="B11" s="4">
        <v>25</v>
      </c>
      <c r="C11" s="8">
        <v>45.454545454545453</v>
      </c>
      <c r="D11" s="4">
        <v>20</v>
      </c>
      <c r="E11" s="8">
        <v>36.363636363636367</v>
      </c>
      <c r="F11" s="4">
        <v>9</v>
      </c>
      <c r="G11" s="8">
        <v>16.363636363636363</v>
      </c>
      <c r="H11" s="4">
        <v>1</v>
      </c>
      <c r="I11" s="8">
        <v>1.8181818181818181</v>
      </c>
      <c r="J11" s="4">
        <v>0</v>
      </c>
      <c r="K11" s="8">
        <v>0</v>
      </c>
      <c r="L11" s="8">
        <v>81.818181818181827</v>
      </c>
      <c r="M11" s="8">
        <v>1.8181818181818181</v>
      </c>
      <c r="N11" s="4">
        <v>55</v>
      </c>
      <c r="O11" s="8">
        <v>1.171958235670147</v>
      </c>
    </row>
    <row r="12" spans="1:15" s="3" customFormat="1" x14ac:dyDescent="0.25">
      <c r="A12" s="3" t="s">
        <v>15</v>
      </c>
      <c r="B12" s="4">
        <v>133</v>
      </c>
      <c r="C12" s="8">
        <v>27.310061601642708</v>
      </c>
      <c r="D12" s="4">
        <v>112</v>
      </c>
      <c r="E12" s="8">
        <v>22.997946611909651</v>
      </c>
      <c r="F12" s="4">
        <v>117</v>
      </c>
      <c r="G12" s="8">
        <v>24.024640657084191</v>
      </c>
      <c r="H12" s="4">
        <v>70</v>
      </c>
      <c r="I12" s="8">
        <v>14.37371663244353</v>
      </c>
      <c r="J12" s="4">
        <v>55</v>
      </c>
      <c r="K12" s="8">
        <v>11.293634496919918</v>
      </c>
      <c r="L12" s="8">
        <v>50.308008213552355</v>
      </c>
      <c r="M12" s="8">
        <v>25.667351129363446</v>
      </c>
      <c r="N12" s="4">
        <v>487</v>
      </c>
      <c r="O12" s="8">
        <v>10.377157468570211</v>
      </c>
    </row>
    <row r="13" spans="1:15" s="3" customFormat="1" x14ac:dyDescent="0.25">
      <c r="A13" s="3" t="s">
        <v>16</v>
      </c>
      <c r="B13" s="4">
        <v>58</v>
      </c>
      <c r="C13" s="8">
        <v>33.52601156069364</v>
      </c>
      <c r="D13" s="4">
        <v>54</v>
      </c>
      <c r="E13" s="8">
        <v>31.213872832369944</v>
      </c>
      <c r="F13" s="4">
        <v>29</v>
      </c>
      <c r="G13" s="8">
        <v>16.76300578034682</v>
      </c>
      <c r="H13" s="4">
        <v>16</v>
      </c>
      <c r="I13" s="8">
        <v>9.2485549132947966</v>
      </c>
      <c r="J13" s="4">
        <v>16</v>
      </c>
      <c r="K13" s="8">
        <v>9.2485549132947966</v>
      </c>
      <c r="L13" s="8">
        <v>64.739884393063591</v>
      </c>
      <c r="M13" s="8">
        <v>18.497109826589593</v>
      </c>
      <c r="N13" s="4">
        <v>173</v>
      </c>
      <c r="O13" s="8">
        <v>3.6863413594715531</v>
      </c>
    </row>
    <row r="14" spans="1:15" s="3" customFormat="1" x14ac:dyDescent="0.25">
      <c r="A14" s="3" t="s">
        <v>17</v>
      </c>
      <c r="B14" s="4">
        <v>162</v>
      </c>
      <c r="C14" s="8">
        <v>17.475728155339805</v>
      </c>
      <c r="D14" s="4">
        <v>208</v>
      </c>
      <c r="E14" s="8">
        <v>22.437971952535062</v>
      </c>
      <c r="F14" s="4">
        <v>229</v>
      </c>
      <c r="G14" s="8">
        <v>24.70334412081985</v>
      </c>
      <c r="H14" s="4">
        <v>159</v>
      </c>
      <c r="I14" s="8">
        <v>17.15210355987055</v>
      </c>
      <c r="J14" s="4">
        <v>169</v>
      </c>
      <c r="K14" s="8">
        <v>18.230852211434737</v>
      </c>
      <c r="L14" s="8">
        <v>39.913700107874867</v>
      </c>
      <c r="M14" s="8">
        <v>35.382955771305284</v>
      </c>
      <c r="N14" s="4">
        <v>927</v>
      </c>
      <c r="O14" s="8">
        <v>19.752823353931387</v>
      </c>
    </row>
    <row r="15" spans="1:15" s="3" customFormat="1" x14ac:dyDescent="0.25">
      <c r="A15" s="3" t="s">
        <v>18</v>
      </c>
      <c r="B15" s="4">
        <v>33</v>
      </c>
      <c r="C15" s="8">
        <v>33.673469387755098</v>
      </c>
      <c r="D15" s="4">
        <v>24</v>
      </c>
      <c r="E15" s="8">
        <v>24.489795918367346</v>
      </c>
      <c r="F15" s="4">
        <v>19</v>
      </c>
      <c r="G15" s="8">
        <v>19.387755102040817</v>
      </c>
      <c r="H15" s="4">
        <v>15</v>
      </c>
      <c r="I15" s="8">
        <v>15.306122448979592</v>
      </c>
      <c r="J15" s="4">
        <v>7</v>
      </c>
      <c r="K15" s="8">
        <v>7.1428571428571423</v>
      </c>
      <c r="L15" s="8">
        <v>58.163265306122447</v>
      </c>
      <c r="M15" s="8">
        <v>22.448979591836736</v>
      </c>
      <c r="N15" s="4">
        <v>98</v>
      </c>
      <c r="O15" s="8">
        <v>2.088216492648626</v>
      </c>
    </row>
    <row r="16" spans="1:15" s="3" customFormat="1" x14ac:dyDescent="0.25">
      <c r="A16" s="3" t="s">
        <v>19</v>
      </c>
      <c r="B16" s="4">
        <v>87</v>
      </c>
      <c r="C16" s="8">
        <v>48.066298342541437</v>
      </c>
      <c r="D16" s="4">
        <v>34</v>
      </c>
      <c r="E16" s="8">
        <v>18.784530386740332</v>
      </c>
      <c r="F16" s="4">
        <v>37</v>
      </c>
      <c r="G16" s="8">
        <v>20.441988950276244</v>
      </c>
      <c r="H16" s="4">
        <v>14</v>
      </c>
      <c r="I16" s="8">
        <v>7.7348066298342539</v>
      </c>
      <c r="J16" s="4">
        <v>9</v>
      </c>
      <c r="K16" s="8">
        <v>4.972375690607735</v>
      </c>
      <c r="L16" s="8">
        <v>66.850828729281758</v>
      </c>
      <c r="M16" s="8">
        <v>12.707182320441991</v>
      </c>
      <c r="N16" s="4">
        <v>181</v>
      </c>
      <c r="O16" s="8">
        <v>3.8568080119326655</v>
      </c>
    </row>
    <row r="17" spans="1:15" s="3" customFormat="1" x14ac:dyDescent="0.25">
      <c r="A17" s="5" t="s">
        <v>20</v>
      </c>
      <c r="B17" s="6">
        <v>65</v>
      </c>
      <c r="C17" s="15">
        <v>18.055555555555554</v>
      </c>
      <c r="D17" s="6">
        <v>98</v>
      </c>
      <c r="E17" s="15">
        <v>27.222222222222221</v>
      </c>
      <c r="F17" s="6">
        <v>119</v>
      </c>
      <c r="G17" s="15">
        <v>33.055555555555557</v>
      </c>
      <c r="H17" s="6">
        <v>45</v>
      </c>
      <c r="I17" s="15">
        <v>12.5</v>
      </c>
      <c r="J17" s="6">
        <v>33</v>
      </c>
      <c r="K17" s="15">
        <v>9.1666666666666661</v>
      </c>
      <c r="L17" s="15">
        <v>45.277777777777779</v>
      </c>
      <c r="M17" s="15">
        <v>21.666666666666668</v>
      </c>
      <c r="N17" s="6">
        <v>360</v>
      </c>
      <c r="O17" s="15">
        <v>7.6709993607500522</v>
      </c>
    </row>
    <row r="18" spans="1:15" s="3" customFormat="1" x14ac:dyDescent="0.25">
      <c r="A18" s="16" t="s">
        <v>4</v>
      </c>
      <c r="B18" s="4">
        <v>1540</v>
      </c>
      <c r="C18" s="8">
        <v>32.814830598764118</v>
      </c>
      <c r="D18" s="4">
        <v>1098</v>
      </c>
      <c r="E18" s="8">
        <v>23.396548050287663</v>
      </c>
      <c r="F18" s="4">
        <v>952</v>
      </c>
      <c r="G18" s="8">
        <v>20.28553164287236</v>
      </c>
      <c r="H18" s="4">
        <v>576</v>
      </c>
      <c r="I18" s="8">
        <v>12.273598977200086</v>
      </c>
      <c r="J18" s="4">
        <v>527</v>
      </c>
      <c r="K18" s="8">
        <v>11.229490730875773</v>
      </c>
      <c r="L18" s="8">
        <v>56.211378649051781</v>
      </c>
      <c r="M18" s="8">
        <v>23.503089708075859</v>
      </c>
      <c r="N18" s="4">
        <v>4693</v>
      </c>
      <c r="O18" s="8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E21A-66E8-477C-86CA-5D0C35C4482D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15" width="12.5703125" style="4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193</v>
      </c>
      <c r="C2" s="8">
        <v>23.739237392373923</v>
      </c>
      <c r="D2" s="4">
        <v>152</v>
      </c>
      <c r="E2" s="8">
        <v>18.696186961869618</v>
      </c>
      <c r="F2" s="4">
        <v>180</v>
      </c>
      <c r="G2" s="8">
        <v>22.140221402214021</v>
      </c>
      <c r="H2" s="4">
        <v>111</v>
      </c>
      <c r="I2" s="8">
        <v>13.653136531365314</v>
      </c>
      <c r="J2" s="4">
        <v>177</v>
      </c>
      <c r="K2" s="8">
        <v>21.771217712177123</v>
      </c>
      <c r="L2" s="8">
        <v>42.435424354243544</v>
      </c>
      <c r="M2" s="8">
        <v>35.424354243542432</v>
      </c>
      <c r="N2" s="4">
        <v>813</v>
      </c>
      <c r="O2" s="8">
        <v>17.323673556360536</v>
      </c>
    </row>
    <row r="3" spans="1:15" x14ac:dyDescent="0.25">
      <c r="A3" s="3" t="s">
        <v>6</v>
      </c>
      <c r="B3" s="4">
        <v>1</v>
      </c>
      <c r="C3" s="8">
        <v>16.666666666666664</v>
      </c>
      <c r="D3" s="4">
        <v>3</v>
      </c>
      <c r="E3" s="8">
        <v>50</v>
      </c>
      <c r="F3" s="4">
        <v>2</v>
      </c>
      <c r="G3" s="8">
        <v>33.333333333333329</v>
      </c>
      <c r="I3" s="8">
        <v>0</v>
      </c>
      <c r="K3" s="8">
        <v>0</v>
      </c>
      <c r="L3" s="8">
        <v>66.666666666666657</v>
      </c>
      <c r="M3" s="8">
        <v>0</v>
      </c>
      <c r="N3" s="4">
        <v>6</v>
      </c>
      <c r="O3" s="8">
        <v>0.12784998934583422</v>
      </c>
    </row>
    <row r="4" spans="1:15" x14ac:dyDescent="0.25">
      <c r="A4" s="3" t="s">
        <v>7</v>
      </c>
      <c r="B4" s="4">
        <v>156</v>
      </c>
      <c r="C4" s="8">
        <v>51.147540983606554</v>
      </c>
      <c r="D4" s="4">
        <v>69</v>
      </c>
      <c r="E4" s="8">
        <v>22.622950819672131</v>
      </c>
      <c r="F4" s="4">
        <v>39</v>
      </c>
      <c r="G4" s="8">
        <v>12.786885245901638</v>
      </c>
      <c r="H4" s="4">
        <v>23</v>
      </c>
      <c r="I4" s="8">
        <v>7.5409836065573774</v>
      </c>
      <c r="J4" s="4">
        <v>18</v>
      </c>
      <c r="K4" s="8">
        <v>5.9016393442622954</v>
      </c>
      <c r="L4" s="8">
        <v>73.770491803278688</v>
      </c>
      <c r="M4" s="8">
        <v>13.442622950819672</v>
      </c>
      <c r="N4" s="4">
        <v>305</v>
      </c>
      <c r="O4" s="8">
        <v>6.4990411250799056</v>
      </c>
    </row>
    <row r="5" spans="1:15" x14ac:dyDescent="0.25">
      <c r="A5" s="3" t="s">
        <v>8</v>
      </c>
      <c r="B5" s="4">
        <v>161</v>
      </c>
      <c r="C5" s="8">
        <v>70.614035087719301</v>
      </c>
      <c r="D5" s="4">
        <v>45</v>
      </c>
      <c r="E5" s="8">
        <v>19.736842105263158</v>
      </c>
      <c r="F5" s="4">
        <v>17</v>
      </c>
      <c r="G5" s="8">
        <v>7.4561403508771926</v>
      </c>
      <c r="H5" s="4">
        <v>2</v>
      </c>
      <c r="I5" s="8">
        <v>0.8771929824561403</v>
      </c>
      <c r="J5" s="4">
        <v>3</v>
      </c>
      <c r="K5" s="8">
        <v>1.3157894736842104</v>
      </c>
      <c r="L5" s="8">
        <v>90.350877192982466</v>
      </c>
      <c r="M5" s="8">
        <v>2.1929824561403506</v>
      </c>
      <c r="N5" s="4">
        <v>228</v>
      </c>
      <c r="O5" s="8">
        <v>4.8582995951417001</v>
      </c>
    </row>
    <row r="6" spans="1:15" x14ac:dyDescent="0.25">
      <c r="A6" s="3" t="s">
        <v>9</v>
      </c>
      <c r="B6" s="4">
        <v>85</v>
      </c>
      <c r="C6" s="8">
        <v>41.463414634146339</v>
      </c>
      <c r="D6" s="4">
        <v>57</v>
      </c>
      <c r="E6" s="8">
        <v>27.804878048780491</v>
      </c>
      <c r="F6" s="4">
        <v>42</v>
      </c>
      <c r="G6" s="8">
        <v>20.487804878048781</v>
      </c>
      <c r="H6" s="4">
        <v>9</v>
      </c>
      <c r="I6" s="8">
        <v>4.3902439024390238</v>
      </c>
      <c r="J6" s="4">
        <v>12</v>
      </c>
      <c r="K6" s="8">
        <v>5.8536585365853666</v>
      </c>
      <c r="L6" s="8">
        <v>69.268292682926827</v>
      </c>
      <c r="M6" s="8">
        <v>10.24390243902439</v>
      </c>
      <c r="N6" s="4">
        <v>205</v>
      </c>
      <c r="O6" s="8">
        <v>4.3682079693160025</v>
      </c>
    </row>
    <row r="7" spans="1:15" x14ac:dyDescent="0.25">
      <c r="A7" s="3" t="s">
        <v>10</v>
      </c>
      <c r="B7" s="4">
        <v>76</v>
      </c>
      <c r="C7" s="8">
        <v>40</v>
      </c>
      <c r="D7" s="4">
        <v>53</v>
      </c>
      <c r="E7" s="8">
        <v>27.89473684210526</v>
      </c>
      <c r="F7" s="4">
        <v>28</v>
      </c>
      <c r="G7" s="8">
        <v>14.736842105263156</v>
      </c>
      <c r="H7" s="4">
        <v>20</v>
      </c>
      <c r="I7" s="8">
        <v>10.526315789473683</v>
      </c>
      <c r="J7" s="4">
        <v>13</v>
      </c>
      <c r="K7" s="8">
        <v>6.8421052631578956</v>
      </c>
      <c r="L7" s="8">
        <v>67.89473684210526</v>
      </c>
      <c r="M7" s="8">
        <v>17.368421052631579</v>
      </c>
      <c r="N7" s="4">
        <v>190</v>
      </c>
      <c r="O7" s="8">
        <v>4.048582995951417</v>
      </c>
    </row>
    <row r="8" spans="1:15" x14ac:dyDescent="0.25">
      <c r="A8" s="3" t="s">
        <v>11</v>
      </c>
      <c r="B8" s="4">
        <v>341</v>
      </c>
      <c r="C8" s="8">
        <v>75.609756097560975</v>
      </c>
      <c r="D8" s="4">
        <v>66</v>
      </c>
      <c r="E8" s="8">
        <v>14.634146341463413</v>
      </c>
      <c r="F8" s="4">
        <v>23</v>
      </c>
      <c r="G8" s="8">
        <v>5.0997782705099777</v>
      </c>
      <c r="H8" s="4">
        <v>9</v>
      </c>
      <c r="I8" s="8">
        <v>1.9955654101995564</v>
      </c>
      <c r="J8" s="4">
        <v>12</v>
      </c>
      <c r="K8" s="8">
        <v>2.6607538802660753</v>
      </c>
      <c r="L8" s="8">
        <v>90.243902439024396</v>
      </c>
      <c r="M8" s="8">
        <v>4.6563192904656319</v>
      </c>
      <c r="N8" s="4">
        <v>451</v>
      </c>
      <c r="O8" s="8">
        <v>9.6100575324952064</v>
      </c>
    </row>
    <row r="9" spans="1:15" x14ac:dyDescent="0.25">
      <c r="A9" s="3" t="s">
        <v>12</v>
      </c>
      <c r="B9" s="4">
        <v>65</v>
      </c>
      <c r="C9" s="8">
        <v>51.181102362204726</v>
      </c>
      <c r="D9" s="4">
        <v>32</v>
      </c>
      <c r="E9" s="8">
        <v>25.196850393700785</v>
      </c>
      <c r="F9" s="4">
        <v>17</v>
      </c>
      <c r="G9" s="8">
        <v>13.385826771653544</v>
      </c>
      <c r="H9" s="4">
        <v>8</v>
      </c>
      <c r="I9" s="8">
        <v>6.2992125984251963</v>
      </c>
      <c r="J9" s="4">
        <v>5</v>
      </c>
      <c r="K9" s="8">
        <v>3.9370078740157481</v>
      </c>
      <c r="L9" s="8">
        <v>76.377952755905511</v>
      </c>
      <c r="M9" s="8">
        <v>10.236220472440944</v>
      </c>
      <c r="N9" s="4">
        <v>127</v>
      </c>
      <c r="O9" s="8">
        <v>2.706158107820158</v>
      </c>
    </row>
    <row r="10" spans="1:15" x14ac:dyDescent="0.25">
      <c r="A10" s="3" t="s">
        <v>13</v>
      </c>
      <c r="B10" s="4">
        <v>29</v>
      </c>
      <c r="C10" s="8">
        <v>33.333333333333329</v>
      </c>
      <c r="D10" s="4">
        <v>23</v>
      </c>
      <c r="E10" s="8">
        <v>26.436781609195403</v>
      </c>
      <c r="F10" s="4">
        <v>22</v>
      </c>
      <c r="G10" s="8">
        <v>25.287356321839084</v>
      </c>
      <c r="H10" s="4">
        <v>7</v>
      </c>
      <c r="I10" s="8">
        <v>8.0459770114942533</v>
      </c>
      <c r="J10" s="4">
        <v>6</v>
      </c>
      <c r="K10" s="8">
        <v>6.8965517241379306</v>
      </c>
      <c r="L10" s="8">
        <v>59.770114942528743</v>
      </c>
      <c r="M10" s="8">
        <v>14.942528735632186</v>
      </c>
      <c r="N10" s="4">
        <v>87</v>
      </c>
      <c r="O10" s="8">
        <v>1.8538248455145963</v>
      </c>
    </row>
    <row r="11" spans="1:15" x14ac:dyDescent="0.25">
      <c r="A11" s="3" t="s">
        <v>14</v>
      </c>
      <c r="B11" s="4">
        <v>18</v>
      </c>
      <c r="C11" s="8">
        <v>32.727272727272727</v>
      </c>
      <c r="D11" s="4">
        <v>24</v>
      </c>
      <c r="E11" s="8">
        <v>43.636363636363633</v>
      </c>
      <c r="F11" s="4">
        <v>9</v>
      </c>
      <c r="G11" s="8">
        <v>16.363636363636363</v>
      </c>
      <c r="H11" s="4">
        <v>2</v>
      </c>
      <c r="I11" s="8">
        <v>3.6363636363636362</v>
      </c>
      <c r="J11" s="4">
        <v>2</v>
      </c>
      <c r="K11" s="8">
        <v>3.6363636363636362</v>
      </c>
      <c r="L11" s="8">
        <v>76.363636363636374</v>
      </c>
      <c r="M11" s="8">
        <v>7.2727272727272725</v>
      </c>
      <c r="N11" s="4">
        <v>55</v>
      </c>
      <c r="O11" s="8">
        <v>1.171958235670147</v>
      </c>
    </row>
    <row r="12" spans="1:15" x14ac:dyDescent="0.25">
      <c r="A12" s="3" t="s">
        <v>15</v>
      </c>
      <c r="B12" s="4">
        <v>137</v>
      </c>
      <c r="C12" s="8">
        <v>28.131416837782343</v>
      </c>
      <c r="D12" s="4">
        <v>103</v>
      </c>
      <c r="E12" s="8">
        <v>21.149897330595483</v>
      </c>
      <c r="F12" s="4">
        <v>120</v>
      </c>
      <c r="G12" s="8">
        <v>24.640657084188909</v>
      </c>
      <c r="H12" s="4">
        <v>65</v>
      </c>
      <c r="I12" s="8">
        <v>13.347022587268995</v>
      </c>
      <c r="J12" s="4">
        <v>62</v>
      </c>
      <c r="K12" s="8">
        <v>12.73100616016427</v>
      </c>
      <c r="L12" s="8">
        <v>49.281314168377818</v>
      </c>
      <c r="M12" s="8">
        <v>26.078028747433262</v>
      </c>
      <c r="N12" s="4">
        <v>487</v>
      </c>
      <c r="O12" s="8">
        <v>10.377157468570211</v>
      </c>
    </row>
    <row r="13" spans="1:15" x14ac:dyDescent="0.25">
      <c r="A13" s="3" t="s">
        <v>16</v>
      </c>
      <c r="B13" s="4">
        <v>50</v>
      </c>
      <c r="C13" s="8">
        <v>28.901734104046245</v>
      </c>
      <c r="D13" s="4">
        <v>48</v>
      </c>
      <c r="E13" s="8">
        <v>27.74566473988439</v>
      </c>
      <c r="F13" s="4">
        <v>43</v>
      </c>
      <c r="G13" s="8">
        <v>24.855491329479769</v>
      </c>
      <c r="H13" s="4">
        <v>15</v>
      </c>
      <c r="I13" s="8">
        <v>8.6705202312138727</v>
      </c>
      <c r="J13" s="4">
        <v>17</v>
      </c>
      <c r="K13" s="8">
        <v>9.8265895953757223</v>
      </c>
      <c r="L13" s="8">
        <v>56.647398843930638</v>
      </c>
      <c r="M13" s="8">
        <v>18.497109826589593</v>
      </c>
      <c r="N13" s="4">
        <v>173</v>
      </c>
      <c r="O13" s="8">
        <v>3.6863413594715531</v>
      </c>
    </row>
    <row r="14" spans="1:15" x14ac:dyDescent="0.25">
      <c r="A14" s="3" t="s">
        <v>17</v>
      </c>
      <c r="B14" s="4">
        <v>217</v>
      </c>
      <c r="C14" s="8">
        <v>23.408845738942826</v>
      </c>
      <c r="D14" s="4">
        <v>191</v>
      </c>
      <c r="E14" s="8">
        <v>20.604099244875947</v>
      </c>
      <c r="F14" s="4">
        <v>207</v>
      </c>
      <c r="G14" s="8">
        <v>22.330097087378643</v>
      </c>
      <c r="H14" s="4">
        <v>124</v>
      </c>
      <c r="I14" s="8">
        <v>13.376483279395901</v>
      </c>
      <c r="J14" s="4">
        <v>188</v>
      </c>
      <c r="K14" s="8">
        <v>20.280474649406688</v>
      </c>
      <c r="L14" s="8">
        <v>44.01294498381877</v>
      </c>
      <c r="M14" s="8">
        <v>33.656957928802591</v>
      </c>
      <c r="N14" s="4">
        <v>927</v>
      </c>
      <c r="O14" s="8">
        <v>19.752823353931387</v>
      </c>
    </row>
    <row r="15" spans="1:15" x14ac:dyDescent="0.25">
      <c r="A15" s="3" t="s">
        <v>18</v>
      </c>
      <c r="B15" s="4">
        <v>35</v>
      </c>
      <c r="C15" s="8">
        <v>35.714285714285715</v>
      </c>
      <c r="D15" s="4">
        <v>20</v>
      </c>
      <c r="E15" s="8">
        <v>20.408163265306122</v>
      </c>
      <c r="F15" s="4">
        <v>22</v>
      </c>
      <c r="G15" s="8">
        <v>22.448979591836736</v>
      </c>
      <c r="H15" s="4">
        <v>12</v>
      </c>
      <c r="I15" s="8">
        <v>12.244897959183673</v>
      </c>
      <c r="J15" s="4">
        <v>9</v>
      </c>
      <c r="K15" s="8">
        <v>9.183673469387756</v>
      </c>
      <c r="L15" s="8">
        <v>56.12244897959183</v>
      </c>
      <c r="M15" s="8">
        <v>21.428571428571427</v>
      </c>
      <c r="N15" s="4">
        <v>98</v>
      </c>
      <c r="O15" s="8">
        <v>2.088216492648626</v>
      </c>
    </row>
    <row r="16" spans="1:15" x14ac:dyDescent="0.25">
      <c r="A16" s="3" t="s">
        <v>19</v>
      </c>
      <c r="B16" s="4">
        <v>95</v>
      </c>
      <c r="C16" s="8">
        <v>52.486187845303867</v>
      </c>
      <c r="D16" s="4">
        <v>36</v>
      </c>
      <c r="E16" s="8">
        <v>19.88950276243094</v>
      </c>
      <c r="F16" s="4">
        <v>29</v>
      </c>
      <c r="G16" s="8">
        <v>16.022099447513813</v>
      </c>
      <c r="H16" s="4">
        <v>14</v>
      </c>
      <c r="I16" s="8">
        <v>7.7348066298342539</v>
      </c>
      <c r="J16" s="4">
        <v>7</v>
      </c>
      <c r="K16" s="8">
        <v>3.867403314917127</v>
      </c>
      <c r="L16" s="8">
        <v>72.375690607734811</v>
      </c>
      <c r="M16" s="8">
        <v>11.602209944751381</v>
      </c>
      <c r="N16" s="4">
        <v>181</v>
      </c>
      <c r="O16" s="8">
        <v>3.8568080119326655</v>
      </c>
    </row>
    <row r="17" spans="1:15" x14ac:dyDescent="0.25">
      <c r="A17" s="5" t="s">
        <v>20</v>
      </c>
      <c r="B17" s="6">
        <v>129</v>
      </c>
      <c r="C17" s="15">
        <v>35.833333333333336</v>
      </c>
      <c r="D17" s="6">
        <v>77</v>
      </c>
      <c r="E17" s="15">
        <v>21.388888888888889</v>
      </c>
      <c r="F17" s="6">
        <v>72</v>
      </c>
      <c r="G17" s="15">
        <v>20</v>
      </c>
      <c r="H17" s="6">
        <v>41</v>
      </c>
      <c r="I17" s="15">
        <v>11.388888888888889</v>
      </c>
      <c r="J17" s="6">
        <v>41</v>
      </c>
      <c r="K17" s="15">
        <v>11.388888888888889</v>
      </c>
      <c r="L17" s="15">
        <v>57.222222222222221</v>
      </c>
      <c r="M17" s="15">
        <v>22.777777777777779</v>
      </c>
      <c r="N17" s="6">
        <v>360</v>
      </c>
      <c r="O17" s="15">
        <v>7.6709993607500522</v>
      </c>
    </row>
    <row r="18" spans="1:15" x14ac:dyDescent="0.25">
      <c r="A18" s="16" t="s">
        <v>4</v>
      </c>
      <c r="B18" s="4">
        <v>1788</v>
      </c>
      <c r="C18" s="8">
        <v>38.099296825058602</v>
      </c>
      <c r="D18" s="4">
        <v>999</v>
      </c>
      <c r="E18" s="8">
        <v>21.287023226081399</v>
      </c>
      <c r="F18" s="4">
        <v>872</v>
      </c>
      <c r="G18" s="8">
        <v>18.58086511826124</v>
      </c>
      <c r="H18" s="4">
        <v>462</v>
      </c>
      <c r="I18" s="8">
        <v>9.844449179629235</v>
      </c>
      <c r="J18" s="4">
        <v>572</v>
      </c>
      <c r="K18" s="8">
        <v>12.18836565096953</v>
      </c>
      <c r="L18" s="8">
        <v>59.386320051139997</v>
      </c>
      <c r="M18" s="8">
        <v>22.032814830598767</v>
      </c>
      <c r="N18" s="4">
        <v>4693</v>
      </c>
      <c r="O18" s="8">
        <v>100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3A8C-2AB1-49DD-BB66-B819C09A0073}">
  <dimension ref="A1:O19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7.5703125" style="9" bestFit="1" customWidth="1"/>
    <col min="2" max="15" width="12.5703125" style="10"/>
    <col min="16" max="16384" width="12.57031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183</v>
      </c>
      <c r="C2" s="8">
        <v>24.830393487109905</v>
      </c>
      <c r="D2" s="4">
        <v>133</v>
      </c>
      <c r="E2" s="8">
        <v>18.046132971506108</v>
      </c>
      <c r="F2" s="4">
        <v>213</v>
      </c>
      <c r="G2" s="8">
        <v>28.900949796472187</v>
      </c>
      <c r="H2" s="4">
        <v>136</v>
      </c>
      <c r="I2" s="8">
        <v>18.453188602442332</v>
      </c>
      <c r="J2" s="4">
        <v>72</v>
      </c>
      <c r="K2" s="8">
        <v>9.7693351424694708</v>
      </c>
      <c r="L2" s="8">
        <v>42.876526458616013</v>
      </c>
      <c r="M2" s="8">
        <v>28.222523744911804</v>
      </c>
      <c r="N2" s="4">
        <v>737</v>
      </c>
      <c r="O2" s="8">
        <v>16.148115687992988</v>
      </c>
    </row>
    <row r="3" spans="1:15" s="3" customFormat="1" x14ac:dyDescent="0.25">
      <c r="A3" s="3" t="s">
        <v>6</v>
      </c>
      <c r="B3" s="4"/>
      <c r="C3" s="8">
        <v>0</v>
      </c>
      <c r="D3" s="4">
        <v>2</v>
      </c>
      <c r="E3" s="8">
        <v>50</v>
      </c>
      <c r="F3" s="4">
        <v>2</v>
      </c>
      <c r="G3" s="8">
        <v>50</v>
      </c>
      <c r="H3" s="4"/>
      <c r="I3" s="8">
        <v>0</v>
      </c>
      <c r="J3" s="4"/>
      <c r="K3" s="8">
        <v>0</v>
      </c>
      <c r="L3" s="8">
        <v>50</v>
      </c>
      <c r="M3" s="8">
        <v>0</v>
      </c>
      <c r="N3" s="4">
        <v>4</v>
      </c>
      <c r="O3" s="8">
        <v>8.7642418930762495E-2</v>
      </c>
    </row>
    <row r="4" spans="1:15" s="3" customFormat="1" x14ac:dyDescent="0.25">
      <c r="A4" s="3" t="s">
        <v>7</v>
      </c>
      <c r="B4" s="4">
        <v>96</v>
      </c>
      <c r="C4" s="8">
        <v>32.214765100671137</v>
      </c>
      <c r="D4" s="4">
        <v>51</v>
      </c>
      <c r="E4" s="8">
        <v>17.114093959731544</v>
      </c>
      <c r="F4" s="4">
        <v>89</v>
      </c>
      <c r="G4" s="8">
        <v>29.865771812080538</v>
      </c>
      <c r="H4" s="4">
        <v>40</v>
      </c>
      <c r="I4" s="8">
        <v>13.422818791946309</v>
      </c>
      <c r="J4" s="4">
        <v>22</v>
      </c>
      <c r="K4" s="8">
        <v>7.3825503355704702</v>
      </c>
      <c r="L4" s="8">
        <v>49.328859060402685</v>
      </c>
      <c r="M4" s="8">
        <v>20.80536912751678</v>
      </c>
      <c r="N4" s="4">
        <v>298</v>
      </c>
      <c r="O4" s="8">
        <v>6.5293602103418058</v>
      </c>
    </row>
    <row r="5" spans="1:15" s="3" customFormat="1" x14ac:dyDescent="0.25">
      <c r="A5" s="3" t="s">
        <v>8</v>
      </c>
      <c r="B5" s="4">
        <v>17</v>
      </c>
      <c r="C5" s="8">
        <v>7.5555555555555554</v>
      </c>
      <c r="D5" s="4">
        <v>52</v>
      </c>
      <c r="E5" s="8">
        <v>23.111111111111111</v>
      </c>
      <c r="F5" s="4">
        <v>87</v>
      </c>
      <c r="G5" s="8">
        <v>38.666666666666664</v>
      </c>
      <c r="H5" s="4">
        <v>44</v>
      </c>
      <c r="I5" s="8">
        <v>19.555555555555557</v>
      </c>
      <c r="J5" s="4">
        <v>25</v>
      </c>
      <c r="K5" s="8">
        <v>11.111111111111111</v>
      </c>
      <c r="L5" s="8">
        <v>30.666666666666664</v>
      </c>
      <c r="M5" s="8">
        <v>30.666666666666664</v>
      </c>
      <c r="N5" s="4">
        <v>225</v>
      </c>
      <c r="O5" s="8">
        <v>4.9298860648553902</v>
      </c>
    </row>
    <row r="6" spans="1:15" s="3" customFormat="1" x14ac:dyDescent="0.25">
      <c r="A6" s="3" t="s">
        <v>9</v>
      </c>
      <c r="B6" s="4">
        <v>59</v>
      </c>
      <c r="C6" s="8">
        <v>28.921568627450984</v>
      </c>
      <c r="D6" s="4">
        <v>51</v>
      </c>
      <c r="E6" s="8">
        <v>25</v>
      </c>
      <c r="F6" s="4">
        <v>59</v>
      </c>
      <c r="G6" s="8">
        <v>28.921568627450984</v>
      </c>
      <c r="H6" s="4">
        <v>29</v>
      </c>
      <c r="I6" s="8">
        <v>14.215686274509803</v>
      </c>
      <c r="J6" s="4">
        <v>6</v>
      </c>
      <c r="K6" s="8">
        <v>2.9411764705882351</v>
      </c>
      <c r="L6" s="8">
        <v>53.921568627450981</v>
      </c>
      <c r="M6" s="8">
        <v>17.156862745098039</v>
      </c>
      <c r="N6" s="4">
        <v>204</v>
      </c>
      <c r="O6" s="8">
        <v>4.4697633654688866</v>
      </c>
    </row>
    <row r="7" spans="1:15" s="3" customFormat="1" x14ac:dyDescent="0.25">
      <c r="A7" s="3" t="s">
        <v>10</v>
      </c>
      <c r="B7" s="4">
        <v>68</v>
      </c>
      <c r="C7" s="8">
        <v>35.789473684210527</v>
      </c>
      <c r="D7" s="4">
        <v>50</v>
      </c>
      <c r="E7" s="8">
        <v>26.315789473684209</v>
      </c>
      <c r="F7" s="4">
        <v>47</v>
      </c>
      <c r="G7" s="8">
        <v>24.736842105263158</v>
      </c>
      <c r="H7" s="4">
        <v>19</v>
      </c>
      <c r="I7" s="8">
        <v>10</v>
      </c>
      <c r="J7" s="4">
        <v>6</v>
      </c>
      <c r="K7" s="8">
        <v>3.1578947368421053</v>
      </c>
      <c r="L7" s="8">
        <v>62.10526315789474</v>
      </c>
      <c r="M7" s="8">
        <v>13.157894736842104</v>
      </c>
      <c r="N7" s="4">
        <v>190</v>
      </c>
      <c r="O7" s="8">
        <v>4.1630148992112179</v>
      </c>
    </row>
    <row r="8" spans="1:15" s="3" customFormat="1" x14ac:dyDescent="0.25">
      <c r="A8" s="3" t="s">
        <v>11</v>
      </c>
      <c r="B8" s="4">
        <v>53</v>
      </c>
      <c r="C8" s="8">
        <v>11.751662971175167</v>
      </c>
      <c r="D8" s="4">
        <v>101</v>
      </c>
      <c r="E8" s="8">
        <v>22.394678492239468</v>
      </c>
      <c r="F8" s="4">
        <v>166</v>
      </c>
      <c r="G8" s="8">
        <v>36.807095343680707</v>
      </c>
      <c r="H8" s="4">
        <v>95</v>
      </c>
      <c r="I8" s="8">
        <v>21.064301552106429</v>
      </c>
      <c r="J8" s="4">
        <v>36</v>
      </c>
      <c r="K8" s="8">
        <v>7.9822616407982254</v>
      </c>
      <c r="L8" s="8">
        <v>34.146341463414636</v>
      </c>
      <c r="M8" s="8">
        <v>29.046563192904657</v>
      </c>
      <c r="N8" s="4">
        <v>451</v>
      </c>
      <c r="O8" s="8">
        <v>9.881682734443471</v>
      </c>
    </row>
    <row r="9" spans="1:15" s="3" customFormat="1" x14ac:dyDescent="0.25">
      <c r="A9" s="3" t="s">
        <v>12</v>
      </c>
      <c r="B9" s="4">
        <v>35</v>
      </c>
      <c r="C9" s="8">
        <v>27.559055118110237</v>
      </c>
      <c r="D9" s="4">
        <v>34</v>
      </c>
      <c r="E9" s="8">
        <v>26.771653543307089</v>
      </c>
      <c r="F9" s="4">
        <v>38</v>
      </c>
      <c r="G9" s="8">
        <v>29.921259842519689</v>
      </c>
      <c r="H9" s="4">
        <v>13</v>
      </c>
      <c r="I9" s="8">
        <v>10.236220472440944</v>
      </c>
      <c r="J9" s="4">
        <v>7</v>
      </c>
      <c r="K9" s="8">
        <v>5.5118110236220472</v>
      </c>
      <c r="L9" s="8">
        <v>54.330708661417326</v>
      </c>
      <c r="M9" s="8">
        <v>15.748031496062993</v>
      </c>
      <c r="N9" s="4">
        <v>127</v>
      </c>
      <c r="O9" s="8">
        <v>2.7826468010517091</v>
      </c>
    </row>
    <row r="10" spans="1:15" s="3" customFormat="1" x14ac:dyDescent="0.25">
      <c r="A10" s="3" t="s">
        <v>13</v>
      </c>
      <c r="B10" s="4">
        <v>27</v>
      </c>
      <c r="C10" s="8">
        <v>32.142857142857146</v>
      </c>
      <c r="D10" s="4">
        <v>22</v>
      </c>
      <c r="E10" s="8">
        <v>26.190476190476193</v>
      </c>
      <c r="F10" s="4">
        <v>29</v>
      </c>
      <c r="G10" s="8">
        <v>34.523809523809526</v>
      </c>
      <c r="H10" s="4">
        <v>5</v>
      </c>
      <c r="I10" s="8">
        <v>5.9523809523809517</v>
      </c>
      <c r="J10" s="4">
        <v>1</v>
      </c>
      <c r="K10" s="8">
        <v>1.1904761904761905</v>
      </c>
      <c r="L10" s="8">
        <v>58.333333333333336</v>
      </c>
      <c r="M10" s="8">
        <v>7.1428571428571423</v>
      </c>
      <c r="N10" s="4">
        <v>84</v>
      </c>
      <c r="O10" s="8">
        <v>1.8404907975460123</v>
      </c>
    </row>
    <row r="11" spans="1:15" s="3" customFormat="1" x14ac:dyDescent="0.25">
      <c r="A11" s="3" t="s">
        <v>14</v>
      </c>
      <c r="B11" s="4">
        <v>21</v>
      </c>
      <c r="C11" s="8">
        <v>38.181818181818187</v>
      </c>
      <c r="D11" s="4">
        <v>14</v>
      </c>
      <c r="E11" s="8">
        <v>25.454545454545453</v>
      </c>
      <c r="F11" s="4">
        <v>11</v>
      </c>
      <c r="G11" s="8">
        <v>20</v>
      </c>
      <c r="H11" s="4">
        <v>7</v>
      </c>
      <c r="I11" s="8">
        <v>12.727272727272727</v>
      </c>
      <c r="J11" s="4">
        <v>2</v>
      </c>
      <c r="K11" s="8">
        <v>3.6363636363636362</v>
      </c>
      <c r="L11" s="8">
        <v>63.636363636363633</v>
      </c>
      <c r="M11" s="8">
        <v>16.363636363636363</v>
      </c>
      <c r="N11" s="4">
        <v>55</v>
      </c>
      <c r="O11" s="8">
        <v>1.2050832602979842</v>
      </c>
    </row>
    <row r="12" spans="1:15" s="3" customFormat="1" x14ac:dyDescent="0.25">
      <c r="A12" s="3" t="s">
        <v>15</v>
      </c>
      <c r="B12" s="4">
        <v>81</v>
      </c>
      <c r="C12" s="8">
        <v>17.570498915401302</v>
      </c>
      <c r="D12" s="4">
        <v>95</v>
      </c>
      <c r="E12" s="8">
        <v>20.607375271149674</v>
      </c>
      <c r="F12" s="4">
        <v>133</v>
      </c>
      <c r="G12" s="8">
        <v>28.850325379609544</v>
      </c>
      <c r="H12" s="4">
        <v>78</v>
      </c>
      <c r="I12" s="8">
        <v>16.919739696312362</v>
      </c>
      <c r="J12" s="4">
        <v>74</v>
      </c>
      <c r="K12" s="8">
        <v>16.052060737527114</v>
      </c>
      <c r="L12" s="8">
        <v>38.177874186550973</v>
      </c>
      <c r="M12" s="8">
        <v>32.971800433839483</v>
      </c>
      <c r="N12" s="4">
        <v>461</v>
      </c>
      <c r="O12" s="8">
        <v>10.100788781770378</v>
      </c>
    </row>
    <row r="13" spans="1:15" s="3" customFormat="1" x14ac:dyDescent="0.25">
      <c r="A13" s="3" t="s">
        <v>16</v>
      </c>
      <c r="B13" s="4">
        <v>59</v>
      </c>
      <c r="C13" s="8">
        <v>34.104046242774565</v>
      </c>
      <c r="D13" s="4">
        <v>38</v>
      </c>
      <c r="E13" s="8">
        <v>21.965317919075144</v>
      </c>
      <c r="F13" s="4">
        <v>40</v>
      </c>
      <c r="G13" s="8">
        <v>23.121387283236995</v>
      </c>
      <c r="H13" s="4">
        <v>27</v>
      </c>
      <c r="I13" s="8">
        <v>15.606936416184972</v>
      </c>
      <c r="J13" s="4">
        <v>9</v>
      </c>
      <c r="K13" s="8">
        <v>5.202312138728324</v>
      </c>
      <c r="L13" s="8">
        <v>56.069364161849713</v>
      </c>
      <c r="M13" s="8">
        <v>20.809248554913296</v>
      </c>
      <c r="N13" s="4">
        <v>173</v>
      </c>
      <c r="O13" s="8">
        <v>3.7905346187554776</v>
      </c>
    </row>
    <row r="14" spans="1:15" s="3" customFormat="1" x14ac:dyDescent="0.25">
      <c r="A14" s="3" t="s">
        <v>17</v>
      </c>
      <c r="B14" s="4">
        <v>295</v>
      </c>
      <c r="C14" s="8">
        <v>31.926406926406926</v>
      </c>
      <c r="D14" s="4">
        <v>220</v>
      </c>
      <c r="E14" s="8">
        <v>23.809523809523807</v>
      </c>
      <c r="F14" s="4">
        <v>234</v>
      </c>
      <c r="G14" s="8">
        <v>25.324675324675322</v>
      </c>
      <c r="H14" s="4">
        <v>123</v>
      </c>
      <c r="I14" s="8">
        <v>13.311688311688311</v>
      </c>
      <c r="J14" s="4">
        <v>52</v>
      </c>
      <c r="K14" s="8">
        <v>5.6277056277056277</v>
      </c>
      <c r="L14" s="8">
        <v>55.735930735930737</v>
      </c>
      <c r="M14" s="8">
        <v>18.939393939393938</v>
      </c>
      <c r="N14" s="4">
        <v>924</v>
      </c>
      <c r="O14" s="8">
        <v>20.245398773006134</v>
      </c>
    </row>
    <row r="15" spans="1:15" s="3" customFormat="1" x14ac:dyDescent="0.25">
      <c r="A15" s="3" t="s">
        <v>18</v>
      </c>
      <c r="B15" s="4">
        <v>27</v>
      </c>
      <c r="C15" s="8">
        <v>27.551020408163261</v>
      </c>
      <c r="D15" s="4">
        <v>21</v>
      </c>
      <c r="E15" s="8">
        <v>21.428571428571427</v>
      </c>
      <c r="F15" s="4">
        <v>29</v>
      </c>
      <c r="G15" s="8">
        <v>29.591836734693878</v>
      </c>
      <c r="H15" s="4">
        <v>18</v>
      </c>
      <c r="I15" s="8">
        <v>18.367346938775512</v>
      </c>
      <c r="J15" s="4">
        <v>3</v>
      </c>
      <c r="K15" s="8">
        <v>3.0612244897959182</v>
      </c>
      <c r="L15" s="8">
        <v>48.979591836734691</v>
      </c>
      <c r="M15" s="8">
        <v>21.428571428571427</v>
      </c>
      <c r="N15" s="4">
        <v>98</v>
      </c>
      <c r="O15" s="8">
        <v>2.147239263803681</v>
      </c>
    </row>
    <row r="16" spans="1:15" s="3" customFormat="1" x14ac:dyDescent="0.25">
      <c r="A16" s="3" t="s">
        <v>19</v>
      </c>
      <c r="B16" s="4">
        <v>25</v>
      </c>
      <c r="C16" s="8">
        <v>14.204545454545455</v>
      </c>
      <c r="D16" s="4">
        <v>50</v>
      </c>
      <c r="E16" s="8">
        <v>28.40909090909091</v>
      </c>
      <c r="F16" s="4">
        <v>61</v>
      </c>
      <c r="G16" s="8">
        <v>34.659090909090914</v>
      </c>
      <c r="H16" s="4">
        <v>30</v>
      </c>
      <c r="I16" s="8">
        <v>17.045454545454543</v>
      </c>
      <c r="J16" s="4">
        <v>10</v>
      </c>
      <c r="K16" s="8">
        <v>5.6818181818181817</v>
      </c>
      <c r="L16" s="8">
        <v>42.613636363636367</v>
      </c>
      <c r="M16" s="8">
        <v>22.727272727272727</v>
      </c>
      <c r="N16" s="4">
        <v>176</v>
      </c>
      <c r="O16" s="8">
        <v>3.8562664329535492</v>
      </c>
    </row>
    <row r="17" spans="1:15" s="3" customFormat="1" x14ac:dyDescent="0.25">
      <c r="A17" s="5" t="s">
        <v>20</v>
      </c>
      <c r="B17" s="6">
        <v>99</v>
      </c>
      <c r="C17" s="15">
        <v>27.731092436974791</v>
      </c>
      <c r="D17" s="6">
        <v>85</v>
      </c>
      <c r="E17" s="15">
        <v>23.809523809523807</v>
      </c>
      <c r="F17" s="6">
        <v>93</v>
      </c>
      <c r="G17" s="15">
        <v>26.05042016806723</v>
      </c>
      <c r="H17" s="6">
        <v>48</v>
      </c>
      <c r="I17" s="15">
        <v>13.445378151260504</v>
      </c>
      <c r="J17" s="6">
        <v>32</v>
      </c>
      <c r="K17" s="15">
        <v>8.9635854341736696</v>
      </c>
      <c r="L17" s="15">
        <v>51.540616246498594</v>
      </c>
      <c r="M17" s="15">
        <v>22.408963585434176</v>
      </c>
      <c r="N17" s="6">
        <v>357</v>
      </c>
      <c r="O17" s="15">
        <v>7.8220858895705527</v>
      </c>
    </row>
    <row r="18" spans="1:15" s="3" customFormat="1" x14ac:dyDescent="0.25">
      <c r="A18" s="16" t="s">
        <v>4</v>
      </c>
      <c r="B18" s="4">
        <v>1145</v>
      </c>
      <c r="C18" s="8">
        <v>25.087642418930763</v>
      </c>
      <c r="D18" s="4">
        <v>1019</v>
      </c>
      <c r="E18" s="8">
        <v>22.326906222611743</v>
      </c>
      <c r="F18" s="4">
        <v>1331</v>
      </c>
      <c r="G18" s="8">
        <v>29.16301489921122</v>
      </c>
      <c r="H18" s="4">
        <v>712</v>
      </c>
      <c r="I18" s="8">
        <v>15.600350569675722</v>
      </c>
      <c r="J18" s="4">
        <v>357</v>
      </c>
      <c r="K18" s="8">
        <v>7.8220858895705527</v>
      </c>
      <c r="L18" s="8">
        <v>47.41454864154251</v>
      </c>
      <c r="M18" s="8">
        <v>23.422436459246278</v>
      </c>
      <c r="N18" s="4">
        <v>4564</v>
      </c>
      <c r="O18" s="8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223A-FA90-448F-95D2-E17485774F4F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2.5703125" style="3"/>
    <col min="2" max="15" width="12.5703125" style="4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15</v>
      </c>
      <c r="C2" s="8">
        <v>2.0352781546811398</v>
      </c>
      <c r="D2" s="4">
        <v>62</v>
      </c>
      <c r="E2" s="8">
        <v>8.4124830393487109</v>
      </c>
      <c r="F2" s="4">
        <v>189</v>
      </c>
      <c r="G2" s="8">
        <v>25.64450474898236</v>
      </c>
      <c r="H2" s="4">
        <v>228</v>
      </c>
      <c r="I2" s="8">
        <v>30.936227951153324</v>
      </c>
      <c r="J2" s="4">
        <v>243</v>
      </c>
      <c r="K2" s="8">
        <v>32.971506105834465</v>
      </c>
      <c r="L2" s="8">
        <v>10.44776119402985</v>
      </c>
      <c r="M2" s="8">
        <v>63.907734056987785</v>
      </c>
      <c r="N2" s="4">
        <v>737</v>
      </c>
      <c r="O2" s="8">
        <v>16.148115687992988</v>
      </c>
    </row>
    <row r="3" spans="1:15" x14ac:dyDescent="0.25">
      <c r="A3" s="3" t="s">
        <v>6</v>
      </c>
      <c r="C3" s="8">
        <v>0</v>
      </c>
      <c r="E3" s="8">
        <v>0</v>
      </c>
      <c r="F3" s="4">
        <v>2</v>
      </c>
      <c r="G3" s="8">
        <v>50</v>
      </c>
      <c r="H3" s="4">
        <v>2</v>
      </c>
      <c r="I3" s="8">
        <v>50</v>
      </c>
      <c r="K3" s="8">
        <v>0</v>
      </c>
      <c r="L3" s="8">
        <v>0</v>
      </c>
      <c r="M3" s="8">
        <v>50</v>
      </c>
      <c r="N3" s="4">
        <v>4</v>
      </c>
      <c r="O3" s="8">
        <v>8.7642418930762495E-2</v>
      </c>
    </row>
    <row r="4" spans="1:15" x14ac:dyDescent="0.25">
      <c r="A4" s="3" t="s">
        <v>7</v>
      </c>
      <c r="B4" s="4">
        <v>41</v>
      </c>
      <c r="C4" s="8">
        <v>13.758389261744966</v>
      </c>
      <c r="D4" s="4">
        <v>78</v>
      </c>
      <c r="E4" s="8">
        <v>26.174496644295303</v>
      </c>
      <c r="F4" s="4">
        <v>93</v>
      </c>
      <c r="G4" s="8">
        <v>31.208053691275168</v>
      </c>
      <c r="H4" s="4">
        <v>57</v>
      </c>
      <c r="I4" s="8">
        <v>19.127516778523489</v>
      </c>
      <c r="J4" s="4">
        <v>29</v>
      </c>
      <c r="K4" s="8">
        <v>9.7315436241610733</v>
      </c>
      <c r="L4" s="8">
        <v>39.932885906040269</v>
      </c>
      <c r="M4" s="8">
        <v>28.859060402684566</v>
      </c>
      <c r="N4" s="4">
        <v>298</v>
      </c>
      <c r="O4" s="8">
        <v>6.5293602103418058</v>
      </c>
    </row>
    <row r="5" spans="1:15" x14ac:dyDescent="0.25">
      <c r="A5" s="3" t="s">
        <v>8</v>
      </c>
      <c r="B5" s="4">
        <v>56</v>
      </c>
      <c r="C5" s="8">
        <v>24.888888888888889</v>
      </c>
      <c r="D5" s="4">
        <v>90</v>
      </c>
      <c r="E5" s="8">
        <v>40</v>
      </c>
      <c r="F5" s="4">
        <v>62</v>
      </c>
      <c r="G5" s="8">
        <v>27.555555555555557</v>
      </c>
      <c r="H5" s="4">
        <v>15</v>
      </c>
      <c r="I5" s="8">
        <v>6.666666666666667</v>
      </c>
      <c r="J5" s="4">
        <v>2</v>
      </c>
      <c r="K5" s="8">
        <v>0.88888888888888884</v>
      </c>
      <c r="L5" s="8">
        <v>64.888888888888886</v>
      </c>
      <c r="M5" s="8">
        <v>7.5555555555555554</v>
      </c>
      <c r="N5" s="4">
        <v>225</v>
      </c>
      <c r="O5" s="8">
        <v>4.9298860648553902</v>
      </c>
    </row>
    <row r="6" spans="1:15" x14ac:dyDescent="0.25">
      <c r="A6" s="3" t="s">
        <v>9</v>
      </c>
      <c r="B6" s="4">
        <v>10</v>
      </c>
      <c r="C6" s="8">
        <v>4.9019607843137258</v>
      </c>
      <c r="D6" s="4">
        <v>45</v>
      </c>
      <c r="E6" s="8">
        <v>22.058823529411764</v>
      </c>
      <c r="F6" s="4">
        <v>90</v>
      </c>
      <c r="G6" s="8">
        <v>44.117647058823529</v>
      </c>
      <c r="H6" s="4">
        <v>43</v>
      </c>
      <c r="I6" s="8">
        <v>21.078431372549019</v>
      </c>
      <c r="J6" s="4">
        <v>16</v>
      </c>
      <c r="K6" s="8">
        <v>7.8431372549019605</v>
      </c>
      <c r="L6" s="8">
        <v>26.96078431372549</v>
      </c>
      <c r="M6" s="8">
        <v>28.921568627450984</v>
      </c>
      <c r="N6" s="4">
        <v>204</v>
      </c>
      <c r="O6" s="8">
        <v>4.4697633654688866</v>
      </c>
    </row>
    <row r="7" spans="1:15" x14ac:dyDescent="0.25">
      <c r="A7" s="3" t="s">
        <v>10</v>
      </c>
      <c r="B7" s="4">
        <v>5</v>
      </c>
      <c r="C7" s="8">
        <v>2.6315789473684208</v>
      </c>
      <c r="D7" s="4">
        <v>17</v>
      </c>
      <c r="E7" s="8">
        <v>8.9473684210526319</v>
      </c>
      <c r="F7" s="4">
        <v>55</v>
      </c>
      <c r="G7" s="8">
        <v>28.947368421052634</v>
      </c>
      <c r="H7" s="4">
        <v>76</v>
      </c>
      <c r="I7" s="8">
        <v>40</v>
      </c>
      <c r="J7" s="4">
        <v>37</v>
      </c>
      <c r="K7" s="8">
        <v>19.473684210526315</v>
      </c>
      <c r="L7" s="8">
        <v>11.578947368421053</v>
      </c>
      <c r="M7" s="8">
        <v>59.473684210526315</v>
      </c>
      <c r="N7" s="4">
        <v>190</v>
      </c>
      <c r="O7" s="8">
        <v>4.1630148992112179</v>
      </c>
    </row>
    <row r="8" spans="1:15" x14ac:dyDescent="0.25">
      <c r="A8" s="3" t="s">
        <v>11</v>
      </c>
      <c r="B8" s="4">
        <v>109</v>
      </c>
      <c r="C8" s="8">
        <v>24.168514412416854</v>
      </c>
      <c r="D8" s="4">
        <v>191</v>
      </c>
      <c r="E8" s="8">
        <v>42.350332594235034</v>
      </c>
      <c r="F8" s="4">
        <v>107</v>
      </c>
      <c r="G8" s="8">
        <v>23.725055432372503</v>
      </c>
      <c r="H8" s="4">
        <v>29</v>
      </c>
      <c r="I8" s="8">
        <v>6.4301552106430151</v>
      </c>
      <c r="J8" s="4">
        <v>15</v>
      </c>
      <c r="K8" s="8">
        <v>3.325942350332594</v>
      </c>
      <c r="L8" s="8">
        <v>66.518847006651882</v>
      </c>
      <c r="M8" s="8">
        <v>9.7560975609756095</v>
      </c>
      <c r="N8" s="4">
        <v>451</v>
      </c>
      <c r="O8" s="8">
        <v>9.881682734443471</v>
      </c>
    </row>
    <row r="9" spans="1:15" x14ac:dyDescent="0.25">
      <c r="A9" s="3" t="s">
        <v>12</v>
      </c>
      <c r="B9" s="4">
        <v>10</v>
      </c>
      <c r="C9" s="8">
        <v>7.8740157480314963</v>
      </c>
      <c r="D9" s="4">
        <v>18</v>
      </c>
      <c r="E9" s="8">
        <v>14.173228346456693</v>
      </c>
      <c r="F9" s="4">
        <v>58</v>
      </c>
      <c r="G9" s="8">
        <v>45.669291338582681</v>
      </c>
      <c r="H9" s="4">
        <v>30</v>
      </c>
      <c r="I9" s="8">
        <v>23.622047244094489</v>
      </c>
      <c r="J9" s="4">
        <v>11</v>
      </c>
      <c r="K9" s="8">
        <v>8.6614173228346463</v>
      </c>
      <c r="L9" s="8">
        <v>22.047244094488189</v>
      </c>
      <c r="M9" s="8">
        <v>32.283464566929133</v>
      </c>
      <c r="N9" s="4">
        <v>127</v>
      </c>
      <c r="O9" s="8">
        <v>2.7826468010517091</v>
      </c>
    </row>
    <row r="10" spans="1:15" x14ac:dyDescent="0.25">
      <c r="A10" s="3" t="s">
        <v>13</v>
      </c>
      <c r="B10" s="4">
        <v>3</v>
      </c>
      <c r="C10" s="8">
        <v>3.5714285714285712</v>
      </c>
      <c r="D10" s="4">
        <v>18</v>
      </c>
      <c r="E10" s="8">
        <v>21.428571428571427</v>
      </c>
      <c r="F10" s="4">
        <v>37</v>
      </c>
      <c r="G10" s="8">
        <v>44.047619047619044</v>
      </c>
      <c r="H10" s="4">
        <v>23</v>
      </c>
      <c r="I10" s="8">
        <v>27.380952380952383</v>
      </c>
      <c r="J10" s="4">
        <v>3</v>
      </c>
      <c r="K10" s="8">
        <v>3.5714285714285712</v>
      </c>
      <c r="L10" s="8">
        <v>25</v>
      </c>
      <c r="M10" s="8">
        <v>30.952380952380953</v>
      </c>
      <c r="N10" s="4">
        <v>84</v>
      </c>
      <c r="O10" s="8">
        <v>1.8404907975460123</v>
      </c>
    </row>
    <row r="11" spans="1:15" x14ac:dyDescent="0.25">
      <c r="A11" s="3" t="s">
        <v>14</v>
      </c>
      <c r="B11" s="4">
        <v>7</v>
      </c>
      <c r="C11" s="8">
        <v>12.727272727272727</v>
      </c>
      <c r="D11" s="4">
        <v>14</v>
      </c>
      <c r="E11" s="8">
        <v>25.454545454545453</v>
      </c>
      <c r="F11" s="4">
        <v>18</v>
      </c>
      <c r="G11" s="8">
        <v>32.727272727272727</v>
      </c>
      <c r="H11" s="4">
        <v>15</v>
      </c>
      <c r="I11" s="8">
        <v>27.27272727272727</v>
      </c>
      <c r="J11" s="4">
        <v>1</v>
      </c>
      <c r="K11" s="8">
        <v>1.8181818181818181</v>
      </c>
      <c r="L11" s="8">
        <v>38.181818181818187</v>
      </c>
      <c r="M11" s="8">
        <v>29.09090909090909</v>
      </c>
      <c r="N11" s="4">
        <v>55</v>
      </c>
      <c r="O11" s="8">
        <v>1.2050832602979842</v>
      </c>
    </row>
    <row r="12" spans="1:15" x14ac:dyDescent="0.25">
      <c r="A12" s="3" t="s">
        <v>15</v>
      </c>
      <c r="B12" s="4">
        <v>43</v>
      </c>
      <c r="C12" s="8">
        <v>9.3275488069414312</v>
      </c>
      <c r="D12" s="4">
        <v>67</v>
      </c>
      <c r="E12" s="8">
        <v>14.533622559652928</v>
      </c>
      <c r="F12" s="4">
        <v>167</v>
      </c>
      <c r="G12" s="8">
        <v>36.225596529284168</v>
      </c>
      <c r="H12" s="4">
        <v>101</v>
      </c>
      <c r="I12" s="8">
        <v>21.908893709327547</v>
      </c>
      <c r="J12" s="4">
        <v>83</v>
      </c>
      <c r="K12" s="8">
        <v>18.004338394793926</v>
      </c>
      <c r="L12" s="8">
        <v>23.861171366594363</v>
      </c>
      <c r="M12" s="8">
        <v>39.913232104121477</v>
      </c>
      <c r="N12" s="4">
        <v>461</v>
      </c>
      <c r="O12" s="8">
        <v>10.100788781770378</v>
      </c>
    </row>
    <row r="13" spans="1:15" x14ac:dyDescent="0.25">
      <c r="A13" s="3" t="s">
        <v>16</v>
      </c>
      <c r="B13" s="4">
        <v>8</v>
      </c>
      <c r="C13" s="8">
        <v>4.6242774566473983</v>
      </c>
      <c r="D13" s="4">
        <v>22</v>
      </c>
      <c r="E13" s="8">
        <v>12.716763005780345</v>
      </c>
      <c r="F13" s="4">
        <v>69</v>
      </c>
      <c r="G13" s="8">
        <v>39.884393063583815</v>
      </c>
      <c r="H13" s="4">
        <v>49</v>
      </c>
      <c r="I13" s="8">
        <v>28.323699421965319</v>
      </c>
      <c r="J13" s="4">
        <v>25</v>
      </c>
      <c r="K13" s="8">
        <v>14.450867052023122</v>
      </c>
      <c r="L13" s="8">
        <v>17.341040462427745</v>
      </c>
      <c r="M13" s="8">
        <v>42.774566473988443</v>
      </c>
      <c r="N13" s="4">
        <v>173</v>
      </c>
      <c r="O13" s="8">
        <v>3.7905346187554776</v>
      </c>
    </row>
    <row r="14" spans="1:15" x14ac:dyDescent="0.25">
      <c r="A14" s="3" t="s">
        <v>17</v>
      </c>
      <c r="B14" s="4">
        <v>41</v>
      </c>
      <c r="C14" s="8">
        <v>4.4372294372294379</v>
      </c>
      <c r="D14" s="4">
        <v>113</v>
      </c>
      <c r="E14" s="8">
        <v>12.229437229437229</v>
      </c>
      <c r="F14" s="4">
        <v>293</v>
      </c>
      <c r="G14" s="8">
        <v>31.70995670995671</v>
      </c>
      <c r="H14" s="4">
        <v>274</v>
      </c>
      <c r="I14" s="8">
        <v>29.653679653679653</v>
      </c>
      <c r="J14" s="4">
        <v>203</v>
      </c>
      <c r="K14" s="8">
        <v>21.969696969696969</v>
      </c>
      <c r="L14" s="8">
        <v>16.666666666666664</v>
      </c>
      <c r="M14" s="8">
        <v>51.623376623376629</v>
      </c>
      <c r="N14" s="4">
        <v>924</v>
      </c>
      <c r="O14" s="8">
        <v>20.245398773006134</v>
      </c>
    </row>
    <row r="15" spans="1:15" x14ac:dyDescent="0.25">
      <c r="A15" s="3" t="s">
        <v>18</v>
      </c>
      <c r="B15" s="4">
        <v>1</v>
      </c>
      <c r="C15" s="8">
        <v>1.0204081632653061</v>
      </c>
      <c r="D15" s="4">
        <v>12</v>
      </c>
      <c r="E15" s="8">
        <v>12.244897959183673</v>
      </c>
      <c r="F15" s="4">
        <v>28</v>
      </c>
      <c r="G15" s="8">
        <v>28.571428571428569</v>
      </c>
      <c r="H15" s="4">
        <v>36</v>
      </c>
      <c r="I15" s="8">
        <v>36.734693877551024</v>
      </c>
      <c r="J15" s="4">
        <v>21</v>
      </c>
      <c r="K15" s="8">
        <v>21.428571428571427</v>
      </c>
      <c r="L15" s="8">
        <v>13.26530612244898</v>
      </c>
      <c r="M15" s="8">
        <v>58.163265306122447</v>
      </c>
      <c r="N15" s="4">
        <v>98</v>
      </c>
      <c r="O15" s="8">
        <v>2.147239263803681</v>
      </c>
    </row>
    <row r="16" spans="1:15" x14ac:dyDescent="0.25">
      <c r="A16" s="3" t="s">
        <v>19</v>
      </c>
      <c r="B16" s="4">
        <v>19</v>
      </c>
      <c r="C16" s="8">
        <v>10.795454545454545</v>
      </c>
      <c r="D16" s="4">
        <v>55</v>
      </c>
      <c r="E16" s="8">
        <v>31.25</v>
      </c>
      <c r="F16" s="4">
        <v>69</v>
      </c>
      <c r="G16" s="8">
        <v>39.204545454545453</v>
      </c>
      <c r="H16" s="4">
        <v>26</v>
      </c>
      <c r="I16" s="8">
        <v>14.772727272727273</v>
      </c>
      <c r="J16" s="4">
        <v>7</v>
      </c>
      <c r="K16" s="8">
        <v>3.9772727272727271</v>
      </c>
      <c r="L16" s="8">
        <v>42.045454545454547</v>
      </c>
      <c r="M16" s="8">
        <v>18.75</v>
      </c>
      <c r="N16" s="4">
        <v>176</v>
      </c>
      <c r="O16" s="8">
        <v>3.8562664329535492</v>
      </c>
    </row>
    <row r="17" spans="1:15" x14ac:dyDescent="0.25">
      <c r="A17" s="5" t="s">
        <v>20</v>
      </c>
      <c r="B17" s="6">
        <v>53</v>
      </c>
      <c r="C17" s="15">
        <v>14.845938375350141</v>
      </c>
      <c r="D17" s="6">
        <v>67</v>
      </c>
      <c r="E17" s="15">
        <v>18.767507002801121</v>
      </c>
      <c r="F17" s="6">
        <v>141</v>
      </c>
      <c r="G17" s="15">
        <v>39.495798319327733</v>
      </c>
      <c r="H17" s="6">
        <v>65</v>
      </c>
      <c r="I17" s="15">
        <v>18.207282913165265</v>
      </c>
      <c r="J17" s="6">
        <v>31</v>
      </c>
      <c r="K17" s="15">
        <v>8.6834733893557416</v>
      </c>
      <c r="L17" s="15">
        <v>33.613445378151262</v>
      </c>
      <c r="M17" s="15">
        <v>26.890756302521009</v>
      </c>
      <c r="N17" s="6">
        <v>357</v>
      </c>
      <c r="O17" s="15">
        <v>7.8220858895705527</v>
      </c>
    </row>
    <row r="18" spans="1:15" x14ac:dyDescent="0.25">
      <c r="A18" s="16" t="s">
        <v>4</v>
      </c>
      <c r="B18" s="4">
        <v>421</v>
      </c>
      <c r="C18" s="8">
        <v>9.2243645924627522</v>
      </c>
      <c r="D18" s="4">
        <v>869</v>
      </c>
      <c r="E18" s="8">
        <v>19.040315512708151</v>
      </c>
      <c r="F18" s="4">
        <v>1478</v>
      </c>
      <c r="G18" s="8">
        <v>32.383873794916738</v>
      </c>
      <c r="H18" s="4">
        <v>1069</v>
      </c>
      <c r="I18" s="8">
        <v>23.422436459246278</v>
      </c>
      <c r="J18" s="4">
        <v>727</v>
      </c>
      <c r="K18" s="8">
        <v>15.929009640666084</v>
      </c>
      <c r="L18" s="8">
        <v>28.264680105170903</v>
      </c>
      <c r="M18" s="8">
        <v>39.351446099912359</v>
      </c>
      <c r="N18" s="4">
        <v>4564</v>
      </c>
      <c r="O18" s="8">
        <v>100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A00-FE9F-4BA7-B9CB-CC0C47008F3D}">
  <dimension ref="A1:O18"/>
  <sheetViews>
    <sheetView zoomScaleNormal="100" workbookViewId="0">
      <selection activeCell="K24" sqref="K24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16</v>
      </c>
      <c r="B2" s="4">
        <v>1</v>
      </c>
      <c r="C2" s="8">
        <v>0.62893081761006298</v>
      </c>
      <c r="D2" s="4">
        <v>4</v>
      </c>
      <c r="E2" s="8">
        <v>2.5157232704402519</v>
      </c>
      <c r="F2" s="4">
        <v>7</v>
      </c>
      <c r="G2" s="8">
        <v>4.4025157232704402</v>
      </c>
      <c r="H2" s="4">
        <v>48</v>
      </c>
      <c r="I2" s="8">
        <v>30.188679245283019</v>
      </c>
      <c r="J2" s="4">
        <v>99</v>
      </c>
      <c r="K2" s="8">
        <v>62.264150943396224</v>
      </c>
      <c r="L2" s="8">
        <v>3.1446540880503147</v>
      </c>
      <c r="M2" s="8">
        <v>92.452830188679243</v>
      </c>
      <c r="N2" s="4">
        <v>159</v>
      </c>
      <c r="O2" s="8">
        <v>3.7158214536106562</v>
      </c>
    </row>
    <row r="3" spans="1:15" x14ac:dyDescent="0.25">
      <c r="A3" s="3" t="s">
        <v>19</v>
      </c>
      <c r="C3" s="8">
        <v>0</v>
      </c>
      <c r="D3" s="4">
        <v>3</v>
      </c>
      <c r="E3" s="8">
        <v>1.7964071856287425</v>
      </c>
      <c r="F3" s="4">
        <v>15</v>
      </c>
      <c r="G3" s="8">
        <v>8.9820359281437128</v>
      </c>
      <c r="H3" s="4">
        <v>52</v>
      </c>
      <c r="I3" s="8">
        <v>31.137724550898206</v>
      </c>
      <c r="J3" s="4">
        <v>97</v>
      </c>
      <c r="K3" s="8">
        <v>58.083832335329348</v>
      </c>
      <c r="L3" s="8">
        <v>1.7964071856287425</v>
      </c>
      <c r="M3" s="8">
        <v>89.221556886227546</v>
      </c>
      <c r="N3" s="4">
        <v>167</v>
      </c>
      <c r="O3" s="8">
        <v>3.9027810236036458</v>
      </c>
    </row>
    <row r="4" spans="1:15" x14ac:dyDescent="0.25">
      <c r="A4" s="3" t="s">
        <v>14</v>
      </c>
      <c r="C4" s="8">
        <v>0</v>
      </c>
      <c r="D4" s="4">
        <v>1</v>
      </c>
      <c r="E4" s="8">
        <v>2.083333333333333</v>
      </c>
      <c r="F4" s="4">
        <v>5</v>
      </c>
      <c r="G4" s="8">
        <v>10.416666666666668</v>
      </c>
      <c r="H4" s="4">
        <v>18</v>
      </c>
      <c r="I4" s="8">
        <v>37.5</v>
      </c>
      <c r="J4" s="4">
        <v>24</v>
      </c>
      <c r="K4" s="8">
        <v>50</v>
      </c>
      <c r="L4" s="8">
        <v>2.083333333333333</v>
      </c>
      <c r="M4" s="8">
        <v>87.5</v>
      </c>
      <c r="N4" s="4">
        <v>48</v>
      </c>
      <c r="O4" s="8">
        <v>1.1217574199579341</v>
      </c>
    </row>
    <row r="5" spans="1:15" x14ac:dyDescent="0.25">
      <c r="A5" s="3" t="s">
        <v>20</v>
      </c>
      <c r="C5" s="8">
        <v>0</v>
      </c>
      <c r="D5" s="4">
        <v>14</v>
      </c>
      <c r="E5" s="8">
        <v>4.3209876543209873</v>
      </c>
      <c r="F5" s="4">
        <v>35</v>
      </c>
      <c r="G5" s="8">
        <v>10.802469135802468</v>
      </c>
      <c r="H5" s="4">
        <v>79</v>
      </c>
      <c r="I5" s="8">
        <v>24.382716049382715</v>
      </c>
      <c r="J5" s="4">
        <v>196</v>
      </c>
      <c r="K5" s="8">
        <v>60.493827160493829</v>
      </c>
      <c r="L5" s="8">
        <v>4.3209876543209873</v>
      </c>
      <c r="M5" s="8">
        <v>84.876543209876544</v>
      </c>
      <c r="N5" s="4">
        <v>324</v>
      </c>
      <c r="O5" s="8">
        <v>7.5718625847160546</v>
      </c>
    </row>
    <row r="6" spans="1:15" x14ac:dyDescent="0.25">
      <c r="A6" s="3" t="s">
        <v>11</v>
      </c>
      <c r="B6" s="4">
        <v>4</v>
      </c>
      <c r="C6" s="8">
        <v>0.95011876484560576</v>
      </c>
      <c r="D6" s="4">
        <v>12</v>
      </c>
      <c r="E6" s="8">
        <v>2.8503562945368173</v>
      </c>
      <c r="F6" s="4">
        <v>53</v>
      </c>
      <c r="G6" s="8">
        <v>12.589073634204276</v>
      </c>
      <c r="H6" s="4">
        <v>128</v>
      </c>
      <c r="I6" s="8">
        <v>30.403800475059384</v>
      </c>
      <c r="J6" s="4">
        <v>224</v>
      </c>
      <c r="K6" s="8">
        <v>53.206650831353919</v>
      </c>
      <c r="L6" s="8">
        <v>3.800475059382423</v>
      </c>
      <c r="M6" s="8">
        <v>83.610451306413296</v>
      </c>
      <c r="N6" s="4">
        <v>421</v>
      </c>
      <c r="O6" s="8">
        <v>9.8387473708810465</v>
      </c>
    </row>
    <row r="7" spans="1:15" x14ac:dyDescent="0.25">
      <c r="A7" s="3" t="s">
        <v>13</v>
      </c>
      <c r="C7" s="8">
        <v>0</v>
      </c>
      <c r="D7" s="4">
        <v>3</v>
      </c>
      <c r="E7" s="8">
        <v>3.8461538461538463</v>
      </c>
      <c r="F7" s="4">
        <v>12</v>
      </c>
      <c r="G7" s="8">
        <v>15.384615384615385</v>
      </c>
      <c r="H7" s="4">
        <v>35</v>
      </c>
      <c r="I7" s="8">
        <v>44.871794871794876</v>
      </c>
      <c r="J7" s="4">
        <v>28</v>
      </c>
      <c r="K7" s="8">
        <v>35.897435897435898</v>
      </c>
      <c r="L7" s="8">
        <v>3.8461538461538463</v>
      </c>
      <c r="M7" s="8">
        <v>80.769230769230774</v>
      </c>
      <c r="N7" s="4">
        <v>78</v>
      </c>
      <c r="O7" s="8">
        <v>1.822855807431643</v>
      </c>
    </row>
    <row r="8" spans="1:15" x14ac:dyDescent="0.25">
      <c r="A8" s="3" t="s">
        <v>17</v>
      </c>
      <c r="B8" s="4">
        <v>2</v>
      </c>
      <c r="C8" s="8">
        <v>0.23364485981308408</v>
      </c>
      <c r="D8" s="4">
        <v>30</v>
      </c>
      <c r="E8" s="8">
        <v>3.5046728971962615</v>
      </c>
      <c r="F8" s="4">
        <v>141</v>
      </c>
      <c r="G8" s="8">
        <v>16.471962616822431</v>
      </c>
      <c r="H8" s="4">
        <v>307</v>
      </c>
      <c r="I8" s="8">
        <v>35.864485981308412</v>
      </c>
      <c r="J8" s="4">
        <v>376</v>
      </c>
      <c r="K8" s="8">
        <v>43.925233644859816</v>
      </c>
      <c r="L8" s="8">
        <v>3.7383177570093453</v>
      </c>
      <c r="M8" s="8">
        <v>79.789719626168221</v>
      </c>
      <c r="N8" s="4">
        <v>856</v>
      </c>
      <c r="O8" s="8">
        <v>20.004673989249824</v>
      </c>
    </row>
    <row r="9" spans="1:15" x14ac:dyDescent="0.25">
      <c r="A9" s="3" t="s">
        <v>18</v>
      </c>
      <c r="C9" s="8">
        <v>0</v>
      </c>
      <c r="D9" s="4">
        <v>3</v>
      </c>
      <c r="E9" s="8">
        <v>3.296703296703297</v>
      </c>
      <c r="F9" s="4">
        <v>16</v>
      </c>
      <c r="G9" s="8">
        <v>17.582417582417584</v>
      </c>
      <c r="H9" s="4">
        <v>38</v>
      </c>
      <c r="I9" s="8">
        <v>41.758241758241759</v>
      </c>
      <c r="J9" s="4">
        <v>34</v>
      </c>
      <c r="K9" s="8">
        <v>37.362637362637365</v>
      </c>
      <c r="L9" s="8">
        <v>3.296703296703297</v>
      </c>
      <c r="M9" s="8">
        <v>79.120879120879124</v>
      </c>
      <c r="N9" s="4">
        <v>91</v>
      </c>
      <c r="O9" s="8">
        <v>2.1266651086702502</v>
      </c>
    </row>
    <row r="10" spans="1:15" x14ac:dyDescent="0.25">
      <c r="A10" s="3" t="s">
        <v>12</v>
      </c>
      <c r="C10" s="8">
        <v>0</v>
      </c>
      <c r="D10" s="4">
        <v>2</v>
      </c>
      <c r="E10" s="8">
        <v>1.8181818181818181</v>
      </c>
      <c r="F10" s="4">
        <v>22</v>
      </c>
      <c r="G10" s="8">
        <v>20</v>
      </c>
      <c r="H10" s="4">
        <v>40</v>
      </c>
      <c r="I10" s="8">
        <v>36.363636363636367</v>
      </c>
      <c r="J10" s="4">
        <v>46</v>
      </c>
      <c r="K10" s="8">
        <v>41.818181818181813</v>
      </c>
      <c r="L10" s="8">
        <v>1.8181818181818181</v>
      </c>
      <c r="M10" s="8">
        <v>78.181818181818187</v>
      </c>
      <c r="N10" s="4">
        <v>110</v>
      </c>
      <c r="O10" s="8">
        <v>2.5706940874035991</v>
      </c>
    </row>
    <row r="11" spans="1:15" x14ac:dyDescent="0.25">
      <c r="A11" s="3" t="s">
        <v>8</v>
      </c>
      <c r="B11" s="4">
        <v>2</v>
      </c>
      <c r="C11" s="8">
        <v>0.97560975609756095</v>
      </c>
      <c r="D11" s="4">
        <v>8</v>
      </c>
      <c r="E11" s="8">
        <v>3.9024390243902438</v>
      </c>
      <c r="F11" s="4">
        <v>37</v>
      </c>
      <c r="G11" s="8">
        <v>18.048780487804876</v>
      </c>
      <c r="H11" s="4">
        <v>69</v>
      </c>
      <c r="I11" s="8">
        <v>33.658536585365859</v>
      </c>
      <c r="J11" s="4">
        <v>89</v>
      </c>
      <c r="K11" s="8">
        <v>43.414634146341463</v>
      </c>
      <c r="L11" s="8">
        <v>4.8780487804878048</v>
      </c>
      <c r="M11" s="8">
        <v>77.073170731707322</v>
      </c>
      <c r="N11" s="4">
        <v>205</v>
      </c>
      <c r="O11" s="8">
        <v>4.790838981070344</v>
      </c>
    </row>
    <row r="12" spans="1:15" x14ac:dyDescent="0.25">
      <c r="A12" s="3" t="s">
        <v>9</v>
      </c>
      <c r="B12" s="4">
        <v>3</v>
      </c>
      <c r="C12" s="8">
        <v>1.5384615384615385</v>
      </c>
      <c r="D12" s="4">
        <v>8</v>
      </c>
      <c r="E12" s="8">
        <v>4.1025641025641022</v>
      </c>
      <c r="F12" s="4">
        <v>39</v>
      </c>
      <c r="G12" s="8">
        <v>20</v>
      </c>
      <c r="H12" s="4">
        <v>70</v>
      </c>
      <c r="I12" s="8">
        <v>35.897435897435898</v>
      </c>
      <c r="J12" s="4">
        <v>75</v>
      </c>
      <c r="K12" s="8">
        <v>38.461538461538467</v>
      </c>
      <c r="L12" s="8">
        <v>5.6410256410256414</v>
      </c>
      <c r="M12" s="8">
        <v>74.358974358974365</v>
      </c>
      <c r="N12" s="4">
        <v>195</v>
      </c>
      <c r="O12" s="8">
        <v>4.557139518579107</v>
      </c>
    </row>
    <row r="13" spans="1:15" x14ac:dyDescent="0.25">
      <c r="A13" s="3" t="s">
        <v>7</v>
      </c>
      <c r="B13" s="4">
        <v>3</v>
      </c>
      <c r="C13" s="8">
        <v>1.0909090909090911</v>
      </c>
      <c r="D13" s="4">
        <v>21</v>
      </c>
      <c r="E13" s="8">
        <v>7.6363636363636367</v>
      </c>
      <c r="F13" s="4">
        <v>53</v>
      </c>
      <c r="G13" s="8">
        <v>19.272727272727273</v>
      </c>
      <c r="H13" s="4">
        <v>88</v>
      </c>
      <c r="I13" s="8">
        <v>32</v>
      </c>
      <c r="J13" s="4">
        <v>110</v>
      </c>
      <c r="K13" s="8">
        <v>40</v>
      </c>
      <c r="L13" s="8">
        <v>8.7272727272727284</v>
      </c>
      <c r="M13" s="8">
        <v>72</v>
      </c>
      <c r="N13" s="4">
        <v>275</v>
      </c>
      <c r="O13" s="8">
        <v>6.4267352185089974</v>
      </c>
    </row>
    <row r="14" spans="1:15" x14ac:dyDescent="0.25">
      <c r="A14" s="3" t="s">
        <v>10</v>
      </c>
      <c r="B14" s="4">
        <v>2</v>
      </c>
      <c r="C14" s="8">
        <v>1.2820512820512819</v>
      </c>
      <c r="D14" s="4">
        <v>12</v>
      </c>
      <c r="E14" s="8">
        <v>7.6923076923076925</v>
      </c>
      <c r="F14" s="4">
        <v>30</v>
      </c>
      <c r="G14" s="8">
        <v>19.230769230769234</v>
      </c>
      <c r="H14" s="4">
        <v>49</v>
      </c>
      <c r="I14" s="8">
        <v>31.410256410256409</v>
      </c>
      <c r="J14" s="4">
        <v>63</v>
      </c>
      <c r="K14" s="8">
        <v>40.384615384615387</v>
      </c>
      <c r="L14" s="8">
        <v>8.9743589743589745</v>
      </c>
      <c r="M14" s="8">
        <v>71.794871794871796</v>
      </c>
      <c r="N14" s="4">
        <v>156</v>
      </c>
      <c r="O14" s="8">
        <v>3.645711614863286</v>
      </c>
    </row>
    <row r="15" spans="1:15" x14ac:dyDescent="0.25">
      <c r="A15" s="3" t="s">
        <v>6</v>
      </c>
      <c r="C15" s="8">
        <v>0</v>
      </c>
      <c r="D15" s="4">
        <v>1</v>
      </c>
      <c r="E15" s="8">
        <v>16.666666666666664</v>
      </c>
      <c r="F15" s="4">
        <v>1</v>
      </c>
      <c r="G15" s="8">
        <v>16.666666666666664</v>
      </c>
      <c r="I15" s="8">
        <v>0</v>
      </c>
      <c r="J15" s="4">
        <v>4</v>
      </c>
      <c r="K15" s="8">
        <v>66.666666666666657</v>
      </c>
      <c r="L15" s="8">
        <v>16.666666666666664</v>
      </c>
      <c r="M15" s="8">
        <v>66.666666666666657</v>
      </c>
      <c r="N15" s="4">
        <v>6</v>
      </c>
      <c r="O15" s="8">
        <v>0.14021967749474176</v>
      </c>
    </row>
    <row r="16" spans="1:15" x14ac:dyDescent="0.25">
      <c r="A16" s="3" t="s">
        <v>5</v>
      </c>
      <c r="B16" s="4">
        <v>10</v>
      </c>
      <c r="C16" s="8">
        <v>1.3623978201634876</v>
      </c>
      <c r="D16" s="4">
        <v>68</v>
      </c>
      <c r="E16" s="8">
        <v>9.2643051771117158</v>
      </c>
      <c r="F16" s="4">
        <v>226</v>
      </c>
      <c r="G16" s="8">
        <v>30.790190735694821</v>
      </c>
      <c r="H16" s="4">
        <v>220</v>
      </c>
      <c r="I16" s="8">
        <v>29.972752043596728</v>
      </c>
      <c r="J16" s="4">
        <v>210</v>
      </c>
      <c r="K16" s="8">
        <v>28.610354223433244</v>
      </c>
      <c r="L16" s="8">
        <v>10.626702997275205</v>
      </c>
      <c r="M16" s="8">
        <v>58.583106267029969</v>
      </c>
      <c r="N16" s="4">
        <v>734</v>
      </c>
      <c r="O16" s="8">
        <v>17.153540546856743</v>
      </c>
    </row>
    <row r="17" spans="1:15" x14ac:dyDescent="0.25">
      <c r="A17" s="5" t="s">
        <v>15</v>
      </c>
      <c r="B17" s="6">
        <v>16</v>
      </c>
      <c r="C17" s="15">
        <v>3.5242290748898681</v>
      </c>
      <c r="D17" s="6">
        <v>53</v>
      </c>
      <c r="E17" s="15">
        <v>11.674008810572687</v>
      </c>
      <c r="F17" s="6">
        <v>148</v>
      </c>
      <c r="G17" s="15">
        <v>32.599118942731273</v>
      </c>
      <c r="H17" s="6">
        <v>138</v>
      </c>
      <c r="I17" s="15">
        <v>30.396475770925107</v>
      </c>
      <c r="J17" s="6">
        <v>99</v>
      </c>
      <c r="K17" s="15">
        <v>21.806167400881058</v>
      </c>
      <c r="L17" s="15">
        <v>15.198237885462554</v>
      </c>
      <c r="M17" s="15">
        <v>52.202643171806159</v>
      </c>
      <c r="N17" s="6">
        <v>454</v>
      </c>
      <c r="O17" s="15">
        <v>10.609955597102125</v>
      </c>
    </row>
    <row r="18" spans="1:15" x14ac:dyDescent="0.25">
      <c r="A18" s="16" t="s">
        <v>4</v>
      </c>
      <c r="B18" s="4">
        <v>43</v>
      </c>
      <c r="C18" s="8">
        <v>1.0049076887123161</v>
      </c>
      <c r="D18" s="4">
        <v>243</v>
      </c>
      <c r="E18" s="8">
        <v>5.6788969385370409</v>
      </c>
      <c r="F18" s="4">
        <v>840</v>
      </c>
      <c r="G18" s="8">
        <v>19.630754849263845</v>
      </c>
      <c r="H18" s="4">
        <v>1379</v>
      </c>
      <c r="I18" s="8">
        <v>32.227155877541477</v>
      </c>
      <c r="J18" s="4">
        <v>1774</v>
      </c>
      <c r="K18" s="8">
        <v>41.458284645945312</v>
      </c>
      <c r="L18" s="8">
        <v>6.6838046272493568</v>
      </c>
      <c r="M18" s="8">
        <v>73.685440523486804</v>
      </c>
      <c r="N18" s="4">
        <v>4279</v>
      </c>
      <c r="O18" s="8">
        <v>100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51D9-6783-4215-82DE-410ADD894B3F}">
  <dimension ref="A1:O18"/>
  <sheetViews>
    <sheetView zoomScaleNormal="100" workbookViewId="0">
      <selection activeCell="L30" sqref="L30"/>
    </sheetView>
  </sheetViews>
  <sheetFormatPr defaultColWidth="12.140625" defaultRowHeight="15.75" x14ac:dyDescent="0.25"/>
  <cols>
    <col min="1" max="1" width="12.140625" style="3"/>
    <col min="2" max="14" width="12.140625" style="4"/>
    <col min="15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81</v>
      </c>
      <c r="C2" s="8">
        <v>11.035422343324251</v>
      </c>
      <c r="D2" s="4">
        <v>180</v>
      </c>
      <c r="E2" s="8">
        <v>24.52316076294278</v>
      </c>
      <c r="F2" s="4">
        <v>230</v>
      </c>
      <c r="G2" s="8">
        <v>31.335149863760218</v>
      </c>
      <c r="H2" s="4">
        <v>132</v>
      </c>
      <c r="I2" s="8">
        <v>17.983651226158038</v>
      </c>
      <c r="J2" s="4">
        <v>111</v>
      </c>
      <c r="K2" s="8">
        <v>15.122615803814716</v>
      </c>
      <c r="L2" s="8">
        <v>35.558583106267029</v>
      </c>
      <c r="M2" s="8">
        <v>33.106267029972756</v>
      </c>
      <c r="N2" s="4">
        <v>734</v>
      </c>
      <c r="O2" s="8">
        <v>17.153540546856743</v>
      </c>
    </row>
    <row r="3" spans="1:15" x14ac:dyDescent="0.25">
      <c r="A3" s="3" t="s">
        <v>6</v>
      </c>
      <c r="C3" s="8">
        <v>0</v>
      </c>
      <c r="D3" s="4">
        <v>3</v>
      </c>
      <c r="E3" s="8">
        <v>50</v>
      </c>
      <c r="F3" s="4">
        <v>2</v>
      </c>
      <c r="G3" s="8">
        <v>33.333333333333329</v>
      </c>
      <c r="H3" s="4">
        <v>1</v>
      </c>
      <c r="I3" s="8">
        <v>16.666666666666664</v>
      </c>
      <c r="K3" s="8">
        <v>0</v>
      </c>
      <c r="L3" s="8">
        <v>50</v>
      </c>
      <c r="M3" s="8">
        <v>16.666666666666664</v>
      </c>
      <c r="N3" s="4">
        <v>6</v>
      </c>
      <c r="O3" s="8">
        <v>0.14021967749474176</v>
      </c>
    </row>
    <row r="4" spans="1:15" x14ac:dyDescent="0.25">
      <c r="A4" s="3" t="s">
        <v>7</v>
      </c>
      <c r="B4" s="4">
        <v>59</v>
      </c>
      <c r="C4" s="8">
        <v>21.454545454545453</v>
      </c>
      <c r="D4" s="4">
        <v>63</v>
      </c>
      <c r="E4" s="8">
        <v>22.90909090909091</v>
      </c>
      <c r="F4" s="4">
        <v>76</v>
      </c>
      <c r="G4" s="8">
        <v>27.636363636363637</v>
      </c>
      <c r="H4" s="4">
        <v>52</v>
      </c>
      <c r="I4" s="8">
        <v>18.90909090909091</v>
      </c>
      <c r="J4" s="4">
        <v>25</v>
      </c>
      <c r="K4" s="8">
        <v>9.0909090909090917</v>
      </c>
      <c r="L4" s="8">
        <v>44.363636363636367</v>
      </c>
      <c r="M4" s="8">
        <v>28.000000000000004</v>
      </c>
      <c r="N4" s="4">
        <v>275</v>
      </c>
      <c r="O4" s="8">
        <v>6.4267352185089974</v>
      </c>
    </row>
    <row r="5" spans="1:15" x14ac:dyDescent="0.25">
      <c r="A5" s="3" t="s">
        <v>8</v>
      </c>
      <c r="B5" s="4">
        <v>13</v>
      </c>
      <c r="C5" s="8">
        <v>6.3414634146341466</v>
      </c>
      <c r="D5" s="4">
        <v>40</v>
      </c>
      <c r="E5" s="8">
        <v>19.512195121951219</v>
      </c>
      <c r="F5" s="4">
        <v>49</v>
      </c>
      <c r="G5" s="8">
        <v>23.902439024390244</v>
      </c>
      <c r="H5" s="4">
        <v>55</v>
      </c>
      <c r="I5" s="8">
        <v>26.829268292682929</v>
      </c>
      <c r="J5" s="4">
        <v>48</v>
      </c>
      <c r="K5" s="8">
        <v>23.414634146341466</v>
      </c>
      <c r="L5" s="8">
        <v>25.853658536585368</v>
      </c>
      <c r="M5" s="8">
        <v>50.243902439024389</v>
      </c>
      <c r="N5" s="4">
        <v>205</v>
      </c>
      <c r="O5" s="8">
        <v>4.790838981070344</v>
      </c>
    </row>
    <row r="6" spans="1:15" x14ac:dyDescent="0.25">
      <c r="A6" s="3" t="s">
        <v>9</v>
      </c>
      <c r="B6" s="4">
        <v>28</v>
      </c>
      <c r="C6" s="8">
        <v>14.358974358974358</v>
      </c>
      <c r="D6" s="4">
        <v>49</v>
      </c>
      <c r="E6" s="8">
        <v>25.128205128205128</v>
      </c>
      <c r="F6" s="4">
        <v>59</v>
      </c>
      <c r="G6" s="8">
        <v>30.256410256410255</v>
      </c>
      <c r="H6" s="4">
        <v>35</v>
      </c>
      <c r="I6" s="8">
        <v>17.948717948717949</v>
      </c>
      <c r="J6" s="4">
        <v>24</v>
      </c>
      <c r="K6" s="8">
        <v>12.307692307692308</v>
      </c>
      <c r="L6" s="8">
        <v>39.487179487179489</v>
      </c>
      <c r="M6" s="8">
        <v>30.256410256410255</v>
      </c>
      <c r="N6" s="4">
        <v>195</v>
      </c>
      <c r="O6" s="8">
        <v>4.557139518579107</v>
      </c>
    </row>
    <row r="7" spans="1:15" x14ac:dyDescent="0.25">
      <c r="A7" s="3" t="s">
        <v>10</v>
      </c>
      <c r="B7" s="4">
        <v>11</v>
      </c>
      <c r="C7" s="8">
        <v>7.0512820512820511</v>
      </c>
      <c r="D7" s="4">
        <v>22</v>
      </c>
      <c r="E7" s="8">
        <v>14.102564102564102</v>
      </c>
      <c r="F7" s="4">
        <v>40</v>
      </c>
      <c r="G7" s="8">
        <v>25.641025641025639</v>
      </c>
      <c r="H7" s="4">
        <v>47</v>
      </c>
      <c r="I7" s="8">
        <v>30.128205128205128</v>
      </c>
      <c r="J7" s="4">
        <v>36</v>
      </c>
      <c r="K7" s="8">
        <v>23.076923076923077</v>
      </c>
      <c r="L7" s="8">
        <v>21.153846153846153</v>
      </c>
      <c r="M7" s="8">
        <v>53.205128205128204</v>
      </c>
      <c r="N7" s="4">
        <v>156</v>
      </c>
      <c r="O7" s="8">
        <v>3.645711614863286</v>
      </c>
    </row>
    <row r="8" spans="1:15" x14ac:dyDescent="0.25">
      <c r="A8" s="3" t="s">
        <v>11</v>
      </c>
      <c r="B8" s="4">
        <v>32</v>
      </c>
      <c r="C8" s="8">
        <v>7.6009501187648461</v>
      </c>
      <c r="D8" s="4">
        <v>72</v>
      </c>
      <c r="E8" s="8">
        <v>17.102137767220903</v>
      </c>
      <c r="F8" s="4">
        <v>124</v>
      </c>
      <c r="G8" s="8">
        <v>29.453681710213775</v>
      </c>
      <c r="H8" s="4">
        <v>123</v>
      </c>
      <c r="I8" s="8">
        <v>29.216152019002372</v>
      </c>
      <c r="J8" s="4">
        <v>70</v>
      </c>
      <c r="K8" s="8">
        <v>16.6270783847981</v>
      </c>
      <c r="L8" s="8">
        <v>24.703087885985749</v>
      </c>
      <c r="M8" s="8">
        <v>45.843230403800476</v>
      </c>
      <c r="N8" s="4">
        <v>421</v>
      </c>
      <c r="O8" s="8">
        <v>9.8387473708810465</v>
      </c>
    </row>
    <row r="9" spans="1:15" x14ac:dyDescent="0.25">
      <c r="A9" s="3" t="s">
        <v>12</v>
      </c>
      <c r="B9" s="4">
        <v>11</v>
      </c>
      <c r="C9" s="8">
        <v>10</v>
      </c>
      <c r="D9" s="4">
        <v>24</v>
      </c>
      <c r="E9" s="8">
        <v>21.818181818181817</v>
      </c>
      <c r="F9" s="4">
        <v>33</v>
      </c>
      <c r="G9" s="8">
        <v>30</v>
      </c>
      <c r="H9" s="4">
        <v>25</v>
      </c>
      <c r="I9" s="8">
        <v>22.727272727272727</v>
      </c>
      <c r="J9" s="4">
        <v>17</v>
      </c>
      <c r="K9" s="8">
        <v>15.454545454545453</v>
      </c>
      <c r="L9" s="8">
        <v>31.818181818181817</v>
      </c>
      <c r="M9" s="8">
        <v>38.181818181818187</v>
      </c>
      <c r="N9" s="4">
        <v>110</v>
      </c>
      <c r="O9" s="8">
        <v>2.5706940874035991</v>
      </c>
    </row>
    <row r="10" spans="1:15" x14ac:dyDescent="0.25">
      <c r="A10" s="3" t="s">
        <v>13</v>
      </c>
      <c r="B10" s="4">
        <v>19</v>
      </c>
      <c r="C10" s="8">
        <v>24.358974358974358</v>
      </c>
      <c r="D10" s="4">
        <v>20</v>
      </c>
      <c r="E10" s="8">
        <v>25.641025641025639</v>
      </c>
      <c r="F10" s="4">
        <v>25</v>
      </c>
      <c r="G10" s="8">
        <v>32.051282051282051</v>
      </c>
      <c r="H10" s="4">
        <v>11</v>
      </c>
      <c r="I10" s="8">
        <v>14.102564102564102</v>
      </c>
      <c r="J10" s="4">
        <v>3</v>
      </c>
      <c r="K10" s="8">
        <v>3.8461538461538463</v>
      </c>
      <c r="L10" s="8">
        <v>50</v>
      </c>
      <c r="M10" s="8">
        <v>17.948717948717949</v>
      </c>
      <c r="N10" s="4">
        <v>78</v>
      </c>
      <c r="O10" s="8">
        <v>1.822855807431643</v>
      </c>
    </row>
    <row r="11" spans="1:15" x14ac:dyDescent="0.25">
      <c r="A11" s="3" t="s">
        <v>14</v>
      </c>
      <c r="B11" s="4">
        <v>2</v>
      </c>
      <c r="C11" s="8">
        <v>4.1666666666666661</v>
      </c>
      <c r="D11" s="4">
        <v>12</v>
      </c>
      <c r="E11" s="8">
        <v>25</v>
      </c>
      <c r="F11" s="4">
        <v>18</v>
      </c>
      <c r="G11" s="8">
        <v>37.5</v>
      </c>
      <c r="H11" s="4">
        <v>10</v>
      </c>
      <c r="I11" s="8">
        <v>20.833333333333336</v>
      </c>
      <c r="J11" s="4">
        <v>6</v>
      </c>
      <c r="K11" s="8">
        <v>12.5</v>
      </c>
      <c r="L11" s="8">
        <v>29.166666666666668</v>
      </c>
      <c r="M11" s="8">
        <v>33.333333333333329</v>
      </c>
      <c r="N11" s="4">
        <v>48</v>
      </c>
      <c r="O11" s="8">
        <v>1.1217574199579341</v>
      </c>
    </row>
    <row r="12" spans="1:15" x14ac:dyDescent="0.25">
      <c r="A12" s="3" t="s">
        <v>15</v>
      </c>
      <c r="B12" s="4">
        <v>62</v>
      </c>
      <c r="C12" s="8">
        <v>13.656387665198238</v>
      </c>
      <c r="D12" s="4">
        <v>111</v>
      </c>
      <c r="E12" s="8">
        <v>24.44933920704846</v>
      </c>
      <c r="F12" s="4">
        <v>147</v>
      </c>
      <c r="G12" s="8">
        <v>32.378854625550666</v>
      </c>
      <c r="H12" s="4">
        <v>77</v>
      </c>
      <c r="I12" s="8">
        <v>16.960352422907491</v>
      </c>
      <c r="J12" s="4">
        <v>57</v>
      </c>
      <c r="K12" s="8">
        <v>12.555066079295155</v>
      </c>
      <c r="L12" s="8">
        <v>38.105726872246699</v>
      </c>
      <c r="M12" s="8">
        <v>29.515418502202646</v>
      </c>
      <c r="N12" s="4">
        <v>454</v>
      </c>
      <c r="O12" s="8">
        <v>10.609955597102125</v>
      </c>
    </row>
    <row r="13" spans="1:15" x14ac:dyDescent="0.25">
      <c r="A13" s="3" t="s">
        <v>16</v>
      </c>
      <c r="B13" s="4">
        <v>24</v>
      </c>
      <c r="C13" s="8">
        <v>15.09433962264151</v>
      </c>
      <c r="D13" s="4">
        <v>30</v>
      </c>
      <c r="E13" s="8">
        <v>18.867924528301888</v>
      </c>
      <c r="F13" s="4">
        <v>44</v>
      </c>
      <c r="G13" s="8">
        <v>27.672955974842768</v>
      </c>
      <c r="H13" s="4">
        <v>37</v>
      </c>
      <c r="I13" s="8">
        <v>23.270440251572328</v>
      </c>
      <c r="J13" s="4">
        <v>24</v>
      </c>
      <c r="K13" s="8">
        <v>15.09433962264151</v>
      </c>
      <c r="L13" s="8">
        <v>33.962264150943398</v>
      </c>
      <c r="M13" s="8">
        <v>38.364779874213838</v>
      </c>
      <c r="N13" s="4">
        <v>159</v>
      </c>
      <c r="O13" s="8">
        <v>3.7158214536106562</v>
      </c>
    </row>
    <row r="14" spans="1:15" x14ac:dyDescent="0.25">
      <c r="A14" s="3" t="s">
        <v>17</v>
      </c>
      <c r="B14" s="4">
        <v>107</v>
      </c>
      <c r="C14" s="8">
        <v>12.5</v>
      </c>
      <c r="D14" s="4">
        <v>177</v>
      </c>
      <c r="E14" s="8">
        <v>20.677570093457945</v>
      </c>
      <c r="F14" s="4">
        <v>269</v>
      </c>
      <c r="G14" s="8">
        <v>31.425233644859812</v>
      </c>
      <c r="H14" s="4">
        <v>190</v>
      </c>
      <c r="I14" s="8">
        <v>22.196261682242991</v>
      </c>
      <c r="J14" s="4">
        <v>113</v>
      </c>
      <c r="K14" s="8">
        <v>13.200934579439252</v>
      </c>
      <c r="L14" s="8">
        <v>33.177570093457945</v>
      </c>
      <c r="M14" s="8">
        <v>35.397196261682247</v>
      </c>
      <c r="N14" s="4">
        <v>856</v>
      </c>
      <c r="O14" s="8">
        <v>20.004673989249824</v>
      </c>
    </row>
    <row r="15" spans="1:15" x14ac:dyDescent="0.25">
      <c r="A15" s="3" t="s">
        <v>18</v>
      </c>
      <c r="B15" s="4">
        <v>5</v>
      </c>
      <c r="C15" s="8">
        <v>5.4945054945054945</v>
      </c>
      <c r="D15" s="4">
        <v>13</v>
      </c>
      <c r="E15" s="8">
        <v>14.285714285714285</v>
      </c>
      <c r="F15" s="4">
        <v>40</v>
      </c>
      <c r="G15" s="8">
        <v>43.956043956043956</v>
      </c>
      <c r="H15" s="4">
        <v>23</v>
      </c>
      <c r="I15" s="8">
        <v>25.274725274725274</v>
      </c>
      <c r="J15" s="4">
        <v>10</v>
      </c>
      <c r="K15" s="8">
        <v>10.989010989010989</v>
      </c>
      <c r="L15" s="8">
        <v>19.780219780219781</v>
      </c>
      <c r="M15" s="8">
        <v>36.263736263736263</v>
      </c>
      <c r="N15" s="4">
        <v>91</v>
      </c>
      <c r="O15" s="8">
        <v>2.1266651086702502</v>
      </c>
    </row>
    <row r="16" spans="1:15" x14ac:dyDescent="0.25">
      <c r="A16" s="3" t="s">
        <v>19</v>
      </c>
      <c r="B16" s="4">
        <v>8</v>
      </c>
      <c r="C16" s="8">
        <v>4.7904191616766472</v>
      </c>
      <c r="D16" s="4">
        <v>25</v>
      </c>
      <c r="E16" s="8">
        <v>14.97005988023952</v>
      </c>
      <c r="F16" s="4">
        <v>52</v>
      </c>
      <c r="G16" s="8">
        <v>31.137724550898206</v>
      </c>
      <c r="H16" s="4">
        <v>39</v>
      </c>
      <c r="I16" s="8">
        <v>23.353293413173652</v>
      </c>
      <c r="J16" s="4">
        <v>43</v>
      </c>
      <c r="K16" s="8">
        <v>25.748502994011975</v>
      </c>
      <c r="L16" s="8">
        <v>19.760479041916167</v>
      </c>
      <c r="M16" s="8">
        <v>49.101796407185624</v>
      </c>
      <c r="N16" s="4">
        <v>167</v>
      </c>
      <c r="O16" s="8">
        <v>3.9027810236036458</v>
      </c>
    </row>
    <row r="17" spans="1:15" x14ac:dyDescent="0.25">
      <c r="A17" s="5" t="s">
        <v>20</v>
      </c>
      <c r="B17" s="6">
        <v>61</v>
      </c>
      <c r="C17" s="15">
        <v>18.827160493827162</v>
      </c>
      <c r="D17" s="6">
        <v>60</v>
      </c>
      <c r="E17" s="15">
        <v>18.518518518518519</v>
      </c>
      <c r="F17" s="6">
        <v>81</v>
      </c>
      <c r="G17" s="15">
        <v>25</v>
      </c>
      <c r="H17" s="6">
        <v>51</v>
      </c>
      <c r="I17" s="15">
        <v>15.74074074074074</v>
      </c>
      <c r="J17" s="6">
        <v>71</v>
      </c>
      <c r="K17" s="15">
        <v>21.913580246913579</v>
      </c>
      <c r="L17" s="15">
        <v>37.345679012345677</v>
      </c>
      <c r="M17" s="15">
        <v>37.654320987654323</v>
      </c>
      <c r="N17" s="6">
        <v>324</v>
      </c>
      <c r="O17" s="15">
        <v>7.5718625847160546</v>
      </c>
    </row>
    <row r="18" spans="1:15" x14ac:dyDescent="0.25">
      <c r="A18" s="16" t="s">
        <v>4</v>
      </c>
      <c r="B18" s="4">
        <v>523</v>
      </c>
      <c r="C18" s="8">
        <v>12.222481888291657</v>
      </c>
      <c r="D18" s="4">
        <v>901</v>
      </c>
      <c r="E18" s="8">
        <v>21.056321570460387</v>
      </c>
      <c r="F18" s="4">
        <v>1289</v>
      </c>
      <c r="G18" s="8">
        <v>30.123860715120355</v>
      </c>
      <c r="H18" s="4">
        <v>908</v>
      </c>
      <c r="I18" s="8">
        <v>21.219911194204251</v>
      </c>
      <c r="J18" s="4">
        <v>658</v>
      </c>
      <c r="K18" s="8">
        <v>15.377424631923347</v>
      </c>
      <c r="L18" s="8">
        <v>33.278803458752044</v>
      </c>
      <c r="M18" s="8">
        <v>36.597335826127598</v>
      </c>
      <c r="N18" s="4">
        <v>4279</v>
      </c>
      <c r="O18" s="8">
        <v>100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B8AF-985D-4296-BF54-14590430060A}">
  <dimension ref="A1:O41"/>
  <sheetViews>
    <sheetView zoomScaleNormal="100" workbookViewId="0">
      <selection activeCell="R24" sqref="R24"/>
    </sheetView>
  </sheetViews>
  <sheetFormatPr defaultColWidth="12.140625" defaultRowHeight="15.75" x14ac:dyDescent="0.25"/>
  <cols>
    <col min="1" max="1" width="12.140625" style="3"/>
    <col min="2" max="2" width="12.140625" style="4"/>
    <col min="3" max="3" width="12.140625" style="8"/>
    <col min="4" max="4" width="12.140625" style="7"/>
    <col min="5" max="5" width="12.140625" style="8"/>
    <col min="6" max="6" width="12.140625" style="4"/>
    <col min="7" max="7" width="12.140625" style="8"/>
    <col min="8" max="8" width="12.140625" style="7"/>
    <col min="9" max="9" width="12.140625" style="8"/>
    <col min="10" max="10" width="12.140625" style="4"/>
    <col min="11" max="13" width="12.140625" style="8"/>
    <col min="14" max="14" width="12.140625" style="4"/>
    <col min="15" max="15" width="12.140625" style="8"/>
    <col min="16" max="16384" width="12.140625" style="3"/>
  </cols>
  <sheetData>
    <row r="1" spans="1:15" ht="18" x14ac:dyDescent="0.25">
      <c r="A1" s="26" t="s">
        <v>112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1" t="s">
        <v>22</v>
      </c>
      <c r="B2" s="2">
        <v>1</v>
      </c>
      <c r="C2" s="14" t="s">
        <v>1</v>
      </c>
      <c r="D2" s="19">
        <v>2</v>
      </c>
      <c r="E2" s="14" t="s">
        <v>1</v>
      </c>
      <c r="F2" s="2">
        <v>3</v>
      </c>
      <c r="G2" s="14" t="s">
        <v>1</v>
      </c>
      <c r="H2" s="19">
        <v>4</v>
      </c>
      <c r="I2" s="14" t="s">
        <v>1</v>
      </c>
      <c r="J2" s="2">
        <v>5</v>
      </c>
      <c r="K2" s="14" t="s">
        <v>1</v>
      </c>
      <c r="L2" s="14" t="s">
        <v>2</v>
      </c>
      <c r="M2" s="14" t="s">
        <v>3</v>
      </c>
      <c r="N2" s="2" t="s">
        <v>4</v>
      </c>
      <c r="O2" s="14" t="s">
        <v>1</v>
      </c>
    </row>
    <row r="3" spans="1:15" x14ac:dyDescent="0.25">
      <c r="A3" s="3" t="s">
        <v>23</v>
      </c>
      <c r="B3" s="4">
        <v>12</v>
      </c>
      <c r="C3" s="8">
        <f>(B3/$N3)*100</f>
        <v>3.6923076923076925</v>
      </c>
      <c r="D3" s="7">
        <v>41</v>
      </c>
      <c r="E3" s="8">
        <f>(D3/$N3)*100</f>
        <v>12.615384615384615</v>
      </c>
      <c r="F3" s="4">
        <v>99</v>
      </c>
      <c r="G3" s="8">
        <f>(F3/$N3)*100</f>
        <v>30.461538461538463</v>
      </c>
      <c r="H3" s="7">
        <v>99</v>
      </c>
      <c r="I3" s="8">
        <f>(H3/$N3)*100</f>
        <v>30.461538461538463</v>
      </c>
      <c r="J3" s="4">
        <v>74</v>
      </c>
      <c r="K3" s="8">
        <f>(J3/$N3)*100</f>
        <v>22.76923076923077</v>
      </c>
      <c r="L3" s="8">
        <f>((B3+D3)/$N3)*100</f>
        <v>16.307692307692307</v>
      </c>
      <c r="M3" s="8">
        <f>((H3+J3)/$N3)*100</f>
        <v>53.230769230769226</v>
      </c>
      <c r="N3" s="4">
        <v>325</v>
      </c>
      <c r="O3" s="8">
        <f>(N3/$N$5)*100</f>
        <v>7.5952325309651787</v>
      </c>
    </row>
    <row r="4" spans="1:15" x14ac:dyDescent="0.25">
      <c r="A4" s="5" t="s">
        <v>24</v>
      </c>
      <c r="B4" s="6">
        <v>102</v>
      </c>
      <c r="C4" s="15">
        <f>(B4/$N4)*100</f>
        <v>2.6576341844710787</v>
      </c>
      <c r="D4" s="20">
        <v>517</v>
      </c>
      <c r="E4" s="15">
        <f>(D4/$N4)*100</f>
        <v>13.470557582073997</v>
      </c>
      <c r="F4" s="6">
        <v>1073</v>
      </c>
      <c r="G4" s="15">
        <f>(F4/$N4)*100</f>
        <v>27.957269411151643</v>
      </c>
      <c r="H4" s="20">
        <v>1073</v>
      </c>
      <c r="I4" s="15">
        <f>(H4/$N4)*100</f>
        <v>27.957269411151643</v>
      </c>
      <c r="J4" s="6">
        <v>1073</v>
      </c>
      <c r="K4" s="15">
        <f>(J4/$N4)*100</f>
        <v>27.957269411151643</v>
      </c>
      <c r="L4" s="15">
        <f>((B4+D4)/$N4)*100</f>
        <v>16.128191766545076</v>
      </c>
      <c r="M4" s="15">
        <f>((H4+J4)/$N4)*100</f>
        <v>55.914538822303285</v>
      </c>
      <c r="N4" s="6">
        <v>3838</v>
      </c>
      <c r="O4" s="15">
        <f>(N4/$N$5)*100</f>
        <v>89.693853704136487</v>
      </c>
    </row>
    <row r="5" spans="1:15" x14ac:dyDescent="0.25">
      <c r="A5" s="16" t="s">
        <v>63</v>
      </c>
      <c r="B5" s="4">
        <v>124</v>
      </c>
      <c r="C5" s="8">
        <f>(B5/$N5)*100</f>
        <v>2.8978733348913299</v>
      </c>
      <c r="D5" s="7">
        <v>585</v>
      </c>
      <c r="E5" s="8">
        <f>(D5/$N5)*100</f>
        <v>13.671418555737322</v>
      </c>
      <c r="F5" s="4">
        <v>1208</v>
      </c>
      <c r="G5" s="8">
        <f>(F5/$N5)*100</f>
        <v>28.230895068941344</v>
      </c>
      <c r="H5" s="7">
        <v>1192</v>
      </c>
      <c r="I5" s="8">
        <f>(H5/$N5)*100</f>
        <v>27.856975928955364</v>
      </c>
      <c r="J5" s="4">
        <v>1170</v>
      </c>
      <c r="K5" s="8">
        <f>(J5/$N5)*100</f>
        <v>27.342837111474644</v>
      </c>
      <c r="L5" s="8">
        <f>((B5+D5)/$N5)*100</f>
        <v>16.569291890628651</v>
      </c>
      <c r="M5" s="8">
        <f>((H5+J5)/$N5)*100</f>
        <v>55.199813040430016</v>
      </c>
      <c r="N5" s="4">
        <v>4279</v>
      </c>
      <c r="O5" s="8">
        <f>(N5/$N$5)*100</f>
        <v>100</v>
      </c>
    </row>
    <row r="7" spans="1:15" ht="18" x14ac:dyDescent="0.25">
      <c r="A7" s="26" t="s">
        <v>113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1" t="s">
        <v>22</v>
      </c>
      <c r="B8" s="2">
        <v>1</v>
      </c>
      <c r="C8" s="14" t="s">
        <v>1</v>
      </c>
      <c r="D8" s="19">
        <v>2</v>
      </c>
      <c r="E8" s="14" t="s">
        <v>1</v>
      </c>
      <c r="F8" s="2">
        <v>3</v>
      </c>
      <c r="G8" s="14" t="s">
        <v>1</v>
      </c>
      <c r="H8" s="19">
        <v>4</v>
      </c>
      <c r="I8" s="14" t="s">
        <v>1</v>
      </c>
      <c r="J8" s="2">
        <v>5</v>
      </c>
      <c r="K8" s="14" t="s">
        <v>1</v>
      </c>
      <c r="L8" s="14" t="s">
        <v>2</v>
      </c>
      <c r="M8" s="14" t="s">
        <v>3</v>
      </c>
      <c r="N8" s="2" t="s">
        <v>4</v>
      </c>
      <c r="O8" s="14" t="s">
        <v>1</v>
      </c>
    </row>
    <row r="9" spans="1:15" x14ac:dyDescent="0.25">
      <c r="A9" s="3" t="s">
        <v>23</v>
      </c>
      <c r="B9" s="4">
        <v>6</v>
      </c>
      <c r="C9" s="8">
        <f>(B9/$N9)*100</f>
        <v>1.8461538461538463</v>
      </c>
      <c r="D9" s="7">
        <v>18</v>
      </c>
      <c r="E9" s="8">
        <f>(D9/$N9)*100</f>
        <v>5.5384615384615383</v>
      </c>
      <c r="F9" s="4">
        <v>91</v>
      </c>
      <c r="G9" s="8">
        <f>(F9/$N9)*100</f>
        <v>28.000000000000004</v>
      </c>
      <c r="H9" s="7">
        <v>108</v>
      </c>
      <c r="I9" s="8">
        <f>(H9/$N9)*100</f>
        <v>33.230769230769234</v>
      </c>
      <c r="J9" s="4">
        <v>102</v>
      </c>
      <c r="K9" s="8">
        <f>(J9/$N9)*100</f>
        <v>31.384615384615383</v>
      </c>
      <c r="L9" s="8">
        <f>((B9+D9)/$N9)*100</f>
        <v>7.384615384615385</v>
      </c>
      <c r="M9" s="8">
        <f>((H9+J9)/$N9)*100</f>
        <v>64.615384615384613</v>
      </c>
      <c r="N9" s="4">
        <v>325</v>
      </c>
      <c r="O9" s="8">
        <f>(N9/$N$11)*100</f>
        <v>7.5952325309651787</v>
      </c>
    </row>
    <row r="10" spans="1:15" x14ac:dyDescent="0.25">
      <c r="A10" s="5" t="s">
        <v>24</v>
      </c>
      <c r="B10" s="6">
        <v>29</v>
      </c>
      <c r="C10" s="15">
        <f t="shared" ref="C10:C11" si="0">(B10/$N10)*100</f>
        <v>0.7556018759770714</v>
      </c>
      <c r="D10" s="20">
        <v>211</v>
      </c>
      <c r="E10" s="15">
        <f t="shared" ref="E10:E11" si="1">(D10/$N10)*100</f>
        <v>5.4976550286607608</v>
      </c>
      <c r="F10" s="6">
        <v>717</v>
      </c>
      <c r="G10" s="15">
        <f t="shared" ref="G10:G11" si="2">(F10/$N10)*100</f>
        <v>18.681605002605522</v>
      </c>
      <c r="H10" s="20">
        <v>1243</v>
      </c>
      <c r="I10" s="15">
        <f t="shared" ref="I10:I11" si="3">(H10/$N10)*100</f>
        <v>32.38665971860344</v>
      </c>
      <c r="J10" s="6">
        <v>1638</v>
      </c>
      <c r="K10" s="15">
        <f t="shared" ref="K10:K11" si="4">(J10/$N10)*100</f>
        <v>42.678478374153208</v>
      </c>
      <c r="L10" s="15">
        <f t="shared" ref="L10:L11" si="5">((B10+D10)/$N10)*100</f>
        <v>6.2532569046378326</v>
      </c>
      <c r="M10" s="15">
        <f t="shared" ref="M10:M11" si="6">((H10+J10)/$N10)*100</f>
        <v>75.065138092756641</v>
      </c>
      <c r="N10" s="6">
        <v>3838</v>
      </c>
      <c r="O10" s="15">
        <f t="shared" ref="O10:O11" si="7">(N10/$N$11)*100</f>
        <v>89.693853704136487</v>
      </c>
    </row>
    <row r="11" spans="1:15" x14ac:dyDescent="0.25">
      <c r="A11" s="16" t="s">
        <v>63</v>
      </c>
      <c r="B11" s="4">
        <v>43</v>
      </c>
      <c r="C11" s="8">
        <f t="shared" si="0"/>
        <v>1.0049076887123161</v>
      </c>
      <c r="D11" s="7">
        <v>243</v>
      </c>
      <c r="E11" s="8">
        <f t="shared" si="1"/>
        <v>5.6788969385370409</v>
      </c>
      <c r="F11" s="4">
        <v>840</v>
      </c>
      <c r="G11" s="8">
        <f t="shared" si="2"/>
        <v>19.630754849263845</v>
      </c>
      <c r="H11" s="7">
        <v>1379</v>
      </c>
      <c r="I11" s="8">
        <f t="shared" si="3"/>
        <v>32.227155877541477</v>
      </c>
      <c r="J11" s="4">
        <v>1774</v>
      </c>
      <c r="K11" s="8">
        <f t="shared" si="4"/>
        <v>41.458284645945312</v>
      </c>
      <c r="L11" s="8">
        <f t="shared" si="5"/>
        <v>6.6838046272493568</v>
      </c>
      <c r="M11" s="8">
        <f t="shared" si="6"/>
        <v>73.685440523486804</v>
      </c>
      <c r="N11" s="4">
        <v>4279</v>
      </c>
      <c r="O11" s="8">
        <f t="shared" si="7"/>
        <v>100</v>
      </c>
    </row>
    <row r="13" spans="1:15" ht="18" x14ac:dyDescent="0.25">
      <c r="A13" s="26" t="s">
        <v>114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1" t="s">
        <v>22</v>
      </c>
      <c r="B14" s="2">
        <v>1</v>
      </c>
      <c r="C14" s="14" t="s">
        <v>1</v>
      </c>
      <c r="D14" s="19">
        <v>2</v>
      </c>
      <c r="E14" s="14" t="s">
        <v>1</v>
      </c>
      <c r="F14" s="2">
        <v>3</v>
      </c>
      <c r="G14" s="14" t="s">
        <v>1</v>
      </c>
      <c r="H14" s="19">
        <v>4</v>
      </c>
      <c r="I14" s="14" t="s">
        <v>1</v>
      </c>
      <c r="J14" s="2">
        <v>5</v>
      </c>
      <c r="K14" s="14" t="s">
        <v>1</v>
      </c>
      <c r="L14" s="14" t="s">
        <v>2</v>
      </c>
      <c r="M14" s="14" t="s">
        <v>3</v>
      </c>
      <c r="N14" s="2" t="s">
        <v>4</v>
      </c>
      <c r="O14" s="14" t="s">
        <v>1</v>
      </c>
    </row>
    <row r="15" spans="1:15" x14ac:dyDescent="0.25">
      <c r="A15" s="3" t="s">
        <v>23</v>
      </c>
      <c r="B15" s="4">
        <v>14</v>
      </c>
      <c r="C15" s="8">
        <f>(B15/$N15)*100</f>
        <v>4.3076923076923075</v>
      </c>
      <c r="D15" s="7">
        <v>48</v>
      </c>
      <c r="E15" s="8">
        <f>(D15/$N15)*100</f>
        <v>14.76923076923077</v>
      </c>
      <c r="F15" s="7">
        <v>110</v>
      </c>
      <c r="G15" s="8">
        <f>(F15/$N15)*100</f>
        <v>33.846153846153847</v>
      </c>
      <c r="H15" s="7">
        <v>90</v>
      </c>
      <c r="I15" s="8">
        <f>(H15/$N15)*100</f>
        <v>27.692307692307693</v>
      </c>
      <c r="J15" s="4">
        <v>63</v>
      </c>
      <c r="K15" s="8">
        <f>(J15/$N15)*100</f>
        <v>19.384615384615383</v>
      </c>
      <c r="L15" s="8">
        <f>((B15+D15)/$N15)*100</f>
        <v>19.076923076923077</v>
      </c>
      <c r="M15" s="8">
        <f>((H15+J15)/$N15)*100</f>
        <v>47.07692307692308</v>
      </c>
      <c r="N15" s="7">
        <v>325</v>
      </c>
      <c r="O15" s="8">
        <f>(N15/$N$17)*100</f>
        <v>7.5952325309651787</v>
      </c>
    </row>
    <row r="16" spans="1:15" x14ac:dyDescent="0.25">
      <c r="A16" s="5" t="s">
        <v>24</v>
      </c>
      <c r="B16" s="6">
        <v>40</v>
      </c>
      <c r="C16" s="15">
        <f t="shared" ref="C16:C17" si="8">(B16/$N16)*100</f>
        <v>1.0422094841063054</v>
      </c>
      <c r="D16" s="20">
        <v>213</v>
      </c>
      <c r="E16" s="15">
        <f t="shared" ref="E16:E17" si="9">(D16/$N16)*100</f>
        <v>5.5497655028660757</v>
      </c>
      <c r="F16" s="20">
        <v>699</v>
      </c>
      <c r="G16" s="15">
        <f t="shared" ref="G16:G17" si="10">(F16/$N16)*100</f>
        <v>18.212610734757686</v>
      </c>
      <c r="H16" s="20">
        <v>1165</v>
      </c>
      <c r="I16" s="15">
        <f t="shared" ref="I16:I17" si="11">(H16/$N16)*100</f>
        <v>30.354351224596144</v>
      </c>
      <c r="J16" s="6">
        <v>1721</v>
      </c>
      <c r="K16" s="15">
        <f t="shared" ref="K16:K17" si="12">(J16/$N16)*100</f>
        <v>44.841063053673793</v>
      </c>
      <c r="L16" s="15">
        <f t="shared" ref="L16:L17" si="13">((B16+D16)/$N16)*100</f>
        <v>6.5919749869723816</v>
      </c>
      <c r="M16" s="15">
        <f t="shared" ref="M16:M17" si="14">((H16+J16)/$N16)*100</f>
        <v>75.195414278269936</v>
      </c>
      <c r="N16" s="20">
        <v>3838</v>
      </c>
      <c r="O16" s="15">
        <f t="shared" ref="O16:O17" si="15">(N16/$N$17)*100</f>
        <v>89.693853704136487</v>
      </c>
    </row>
    <row r="17" spans="1:15" x14ac:dyDescent="0.25">
      <c r="A17" s="16" t="s">
        <v>63</v>
      </c>
      <c r="B17" s="4">
        <v>64</v>
      </c>
      <c r="C17" s="8">
        <f t="shared" si="8"/>
        <v>1.4956765599439121</v>
      </c>
      <c r="D17" s="7">
        <v>274</v>
      </c>
      <c r="E17" s="8">
        <f t="shared" si="9"/>
        <v>6.4033652722598742</v>
      </c>
      <c r="F17" s="7">
        <v>837</v>
      </c>
      <c r="G17" s="8">
        <f t="shared" si="10"/>
        <v>19.560645010516474</v>
      </c>
      <c r="H17" s="7">
        <v>1291</v>
      </c>
      <c r="I17" s="8">
        <f t="shared" si="11"/>
        <v>30.170600607618603</v>
      </c>
      <c r="J17" s="4">
        <v>1813</v>
      </c>
      <c r="K17" s="8">
        <f t="shared" si="12"/>
        <v>42.369712549661138</v>
      </c>
      <c r="L17" s="8">
        <f t="shared" si="13"/>
        <v>7.8990418322037863</v>
      </c>
      <c r="M17" s="8">
        <f t="shared" si="14"/>
        <v>72.540313157279741</v>
      </c>
      <c r="N17" s="7">
        <v>4279</v>
      </c>
      <c r="O17" s="8">
        <f t="shared" si="15"/>
        <v>100</v>
      </c>
    </row>
    <row r="19" spans="1:15" ht="18" x14ac:dyDescent="0.25">
      <c r="A19" s="26" t="s">
        <v>115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1" t="s">
        <v>22</v>
      </c>
      <c r="B20" s="2">
        <v>1</v>
      </c>
      <c r="C20" s="14" t="s">
        <v>1</v>
      </c>
      <c r="D20" s="19">
        <v>2</v>
      </c>
      <c r="E20" s="14" t="s">
        <v>1</v>
      </c>
      <c r="F20" s="2">
        <v>3</v>
      </c>
      <c r="G20" s="14" t="s">
        <v>1</v>
      </c>
      <c r="H20" s="19">
        <v>4</v>
      </c>
      <c r="I20" s="14" t="s">
        <v>1</v>
      </c>
      <c r="J20" s="2">
        <v>5</v>
      </c>
      <c r="K20" s="14" t="s">
        <v>1</v>
      </c>
      <c r="L20" s="14" t="s">
        <v>2</v>
      </c>
      <c r="M20" s="14" t="s">
        <v>3</v>
      </c>
      <c r="N20" s="2" t="s">
        <v>4</v>
      </c>
      <c r="O20" s="14" t="s">
        <v>1</v>
      </c>
    </row>
    <row r="21" spans="1:15" x14ac:dyDescent="0.25">
      <c r="A21" s="3" t="s">
        <v>23</v>
      </c>
      <c r="B21" s="4">
        <v>27</v>
      </c>
      <c r="C21" s="8">
        <f>(B21/$N21)*100</f>
        <v>8.3076923076923084</v>
      </c>
      <c r="D21" s="7">
        <v>52</v>
      </c>
      <c r="E21" s="8">
        <f>(D21/$N21)*100</f>
        <v>16</v>
      </c>
      <c r="F21" s="7">
        <v>93</v>
      </c>
      <c r="G21" s="8">
        <f>(F21/$N21)*100</f>
        <v>28.615384615384613</v>
      </c>
      <c r="H21" s="7">
        <v>91</v>
      </c>
      <c r="I21" s="8">
        <f>(H21/$N21)*100</f>
        <v>28.000000000000004</v>
      </c>
      <c r="J21" s="4">
        <v>62</v>
      </c>
      <c r="K21" s="8">
        <f>(J21/$N21)*100</f>
        <v>19.076923076923077</v>
      </c>
      <c r="L21" s="8">
        <f>((B21+D21)/$N21)*100</f>
        <v>24.307692307692307</v>
      </c>
      <c r="M21" s="8">
        <f>((H21+J21)/$N21)*100</f>
        <v>47.07692307692308</v>
      </c>
      <c r="N21" s="7">
        <v>325</v>
      </c>
      <c r="O21" s="8">
        <f>(N21/$N$23)*100</f>
        <v>7.5952325309651787</v>
      </c>
    </row>
    <row r="22" spans="1:15" x14ac:dyDescent="0.25">
      <c r="A22" s="5" t="s">
        <v>24</v>
      </c>
      <c r="B22" s="6">
        <v>476</v>
      </c>
      <c r="C22" s="15">
        <f t="shared" ref="C22:C23" si="16">(B22/$N22)*100</f>
        <v>12.402292860865034</v>
      </c>
      <c r="D22" s="20">
        <v>817</v>
      </c>
      <c r="E22" s="15">
        <f t="shared" ref="E22:E23" si="17">(D22/$N22)*100</f>
        <v>21.287128712871286</v>
      </c>
      <c r="F22" s="20">
        <v>1161</v>
      </c>
      <c r="G22" s="15">
        <f t="shared" ref="G22:G23" si="18">(F22/$N22)*100</f>
        <v>30.250130276185512</v>
      </c>
      <c r="H22" s="20">
        <v>799</v>
      </c>
      <c r="I22" s="15">
        <f t="shared" ref="I22:I23" si="19">(H22/$N22)*100</f>
        <v>20.81813444502345</v>
      </c>
      <c r="J22" s="6">
        <v>585</v>
      </c>
      <c r="K22" s="15">
        <f t="shared" ref="K22:K23" si="20">(J22/$N22)*100</f>
        <v>15.242313705054716</v>
      </c>
      <c r="L22" s="15">
        <f t="shared" ref="L22:L23" si="21">((B22+D22)/$N22)*100</f>
        <v>33.689421573736325</v>
      </c>
      <c r="M22" s="15">
        <f t="shared" ref="M22:M23" si="22">((H22+J22)/$N22)*100</f>
        <v>36.060448150078166</v>
      </c>
      <c r="N22" s="20">
        <v>3838</v>
      </c>
      <c r="O22" s="15">
        <f t="shared" ref="O22:O23" si="23">(N22/$N$23)*100</f>
        <v>89.693853704136487</v>
      </c>
    </row>
    <row r="23" spans="1:15" x14ac:dyDescent="0.25">
      <c r="A23" s="16" t="s">
        <v>63</v>
      </c>
      <c r="B23" s="4">
        <v>523</v>
      </c>
      <c r="C23" s="8">
        <f t="shared" si="16"/>
        <v>12.222481888291657</v>
      </c>
      <c r="D23" s="7">
        <v>901</v>
      </c>
      <c r="E23" s="8">
        <f t="shared" si="17"/>
        <v>21.056321570460387</v>
      </c>
      <c r="F23" s="7">
        <v>1289</v>
      </c>
      <c r="G23" s="8">
        <f t="shared" si="18"/>
        <v>30.123860715120355</v>
      </c>
      <c r="H23" s="7">
        <v>908</v>
      </c>
      <c r="I23" s="8">
        <f t="shared" si="19"/>
        <v>21.219911194204251</v>
      </c>
      <c r="J23" s="4">
        <v>658</v>
      </c>
      <c r="K23" s="8">
        <f t="shared" si="20"/>
        <v>15.377424631923347</v>
      </c>
      <c r="L23" s="8">
        <f t="shared" si="21"/>
        <v>33.278803458752044</v>
      </c>
      <c r="M23" s="8">
        <f t="shared" si="22"/>
        <v>36.597335826127598</v>
      </c>
      <c r="N23" s="7">
        <v>4279</v>
      </c>
      <c r="O23" s="8">
        <f t="shared" si="23"/>
        <v>100</v>
      </c>
    </row>
    <row r="25" spans="1:15" ht="18" x14ac:dyDescent="0.25">
      <c r="A25" s="26" t="s">
        <v>116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x14ac:dyDescent="0.25">
      <c r="A26" s="1" t="s">
        <v>22</v>
      </c>
      <c r="B26" s="2">
        <v>1</v>
      </c>
      <c r="C26" s="14" t="s">
        <v>1</v>
      </c>
      <c r="D26" s="19">
        <v>2</v>
      </c>
      <c r="E26" s="14" t="s">
        <v>1</v>
      </c>
      <c r="F26" s="2">
        <v>3</v>
      </c>
      <c r="G26" s="14" t="s">
        <v>1</v>
      </c>
      <c r="H26" s="19">
        <v>4</v>
      </c>
      <c r="I26" s="14" t="s">
        <v>1</v>
      </c>
      <c r="J26" s="2">
        <v>5</v>
      </c>
      <c r="K26" s="14" t="s">
        <v>1</v>
      </c>
      <c r="L26" s="14" t="s">
        <v>2</v>
      </c>
      <c r="M26" s="14" t="s">
        <v>3</v>
      </c>
      <c r="N26" s="2" t="s">
        <v>4</v>
      </c>
      <c r="O26" s="14" t="s">
        <v>1</v>
      </c>
    </row>
    <row r="27" spans="1:15" x14ac:dyDescent="0.25">
      <c r="A27" s="3" t="s">
        <v>23</v>
      </c>
      <c r="B27" s="4">
        <v>15</v>
      </c>
      <c r="C27" s="8">
        <f>(B27/$N27)*100</f>
        <v>4.6153846153846159</v>
      </c>
      <c r="D27" s="7">
        <v>28</v>
      </c>
      <c r="E27" s="8">
        <f>(D27/$N27)*100</f>
        <v>8.615384615384615</v>
      </c>
      <c r="F27" s="7">
        <v>102</v>
      </c>
      <c r="G27" s="8">
        <f>(F27/$N27)*100</f>
        <v>31.384615384615383</v>
      </c>
      <c r="H27" s="7">
        <v>106</v>
      </c>
      <c r="I27" s="8">
        <f>(H27/$N27)*100</f>
        <v>32.615384615384613</v>
      </c>
      <c r="J27" s="4">
        <v>74</v>
      </c>
      <c r="K27" s="8">
        <f>(J27/$N27)*100</f>
        <v>22.76923076923077</v>
      </c>
      <c r="L27" s="8">
        <f>((B27+D27)/$N27)*100</f>
        <v>13.230769230769232</v>
      </c>
      <c r="M27" s="8">
        <f>((H27+J27)/$N27)*100</f>
        <v>55.384615384615387</v>
      </c>
      <c r="N27" s="7">
        <v>325</v>
      </c>
      <c r="O27" s="8">
        <f>(N27/$N$29)*100</f>
        <v>7.5952325309651787</v>
      </c>
    </row>
    <row r="28" spans="1:15" x14ac:dyDescent="0.25">
      <c r="A28" s="5" t="s">
        <v>24</v>
      </c>
      <c r="B28" s="6">
        <v>108</v>
      </c>
      <c r="C28" s="15">
        <f t="shared" ref="C28:C29" si="24">(B28/$N28)*100</f>
        <v>2.8139656070870247</v>
      </c>
      <c r="D28" s="20">
        <v>547</v>
      </c>
      <c r="E28" s="15">
        <f t="shared" ref="E28:E29" si="25">(D28/$N28)*100</f>
        <v>14.252214695153725</v>
      </c>
      <c r="F28" s="20">
        <v>1160</v>
      </c>
      <c r="G28" s="15">
        <f t="shared" ref="G28:G29" si="26">(F28/$N28)*100</f>
        <v>30.224075039082855</v>
      </c>
      <c r="H28" s="20">
        <v>1157</v>
      </c>
      <c r="I28" s="15">
        <f t="shared" ref="I28:I29" si="27">(H28/$N28)*100</f>
        <v>30.145909327774884</v>
      </c>
      <c r="J28" s="6">
        <v>866</v>
      </c>
      <c r="K28" s="15">
        <f t="shared" ref="K28:K29" si="28">(J28/$N28)*100</f>
        <v>22.563835330901512</v>
      </c>
      <c r="L28" s="15">
        <f t="shared" ref="L28:L29" si="29">((B28+D28)/$N28)*100</f>
        <v>17.066180302240749</v>
      </c>
      <c r="M28" s="15">
        <f t="shared" ref="M28:M29" si="30">((H28+J28)/$N28)*100</f>
        <v>52.709744658676392</v>
      </c>
      <c r="N28" s="20">
        <v>3838</v>
      </c>
      <c r="O28" s="15">
        <f t="shared" ref="O28:O29" si="31">(N28/$N$29)*100</f>
        <v>89.693853704136487</v>
      </c>
    </row>
    <row r="29" spans="1:15" x14ac:dyDescent="0.25">
      <c r="A29" s="16" t="s">
        <v>63</v>
      </c>
      <c r="B29" s="4">
        <v>125</v>
      </c>
      <c r="C29" s="8">
        <f t="shared" si="24"/>
        <v>2.9212432811404532</v>
      </c>
      <c r="D29" s="7">
        <v>599</v>
      </c>
      <c r="E29" s="8">
        <f t="shared" si="25"/>
        <v>13.998597803225051</v>
      </c>
      <c r="F29" s="7">
        <v>1300</v>
      </c>
      <c r="G29" s="8">
        <f t="shared" si="26"/>
        <v>30.380930123860715</v>
      </c>
      <c r="H29" s="7">
        <v>1288</v>
      </c>
      <c r="I29" s="8">
        <f t="shared" si="27"/>
        <v>30.100490768871229</v>
      </c>
      <c r="J29" s="4">
        <v>967</v>
      </c>
      <c r="K29" s="8">
        <f t="shared" si="28"/>
        <v>22.598738022902548</v>
      </c>
      <c r="L29" s="8">
        <f t="shared" si="29"/>
        <v>16.919841084365505</v>
      </c>
      <c r="M29" s="8">
        <f t="shared" si="30"/>
        <v>52.699228791773777</v>
      </c>
      <c r="N29" s="7">
        <v>4279</v>
      </c>
      <c r="O29" s="8">
        <f t="shared" si="31"/>
        <v>100</v>
      </c>
    </row>
    <row r="31" spans="1:15" ht="18" x14ac:dyDescent="0.25">
      <c r="A31" s="26" t="s">
        <v>117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1" t="s">
        <v>22</v>
      </c>
      <c r="B32" s="2">
        <v>1</v>
      </c>
      <c r="C32" s="14" t="s">
        <v>1</v>
      </c>
      <c r="D32" s="19">
        <v>2</v>
      </c>
      <c r="E32" s="14" t="s">
        <v>1</v>
      </c>
      <c r="F32" s="2">
        <v>3</v>
      </c>
      <c r="G32" s="14" t="s">
        <v>1</v>
      </c>
      <c r="H32" s="19">
        <v>4</v>
      </c>
      <c r="I32" s="14" t="s">
        <v>1</v>
      </c>
      <c r="J32" s="2">
        <v>5</v>
      </c>
      <c r="K32" s="14" t="s">
        <v>1</v>
      </c>
      <c r="L32" s="14" t="s">
        <v>2</v>
      </c>
      <c r="M32" s="14" t="s">
        <v>3</v>
      </c>
      <c r="N32" s="2" t="s">
        <v>4</v>
      </c>
      <c r="O32" s="14" t="s">
        <v>1</v>
      </c>
    </row>
    <row r="33" spans="1:15" x14ac:dyDescent="0.25">
      <c r="A33" s="3" t="s">
        <v>23</v>
      </c>
      <c r="B33" s="4">
        <v>10</v>
      </c>
      <c r="C33" s="8">
        <f>(B33/$N33)*100</f>
        <v>3.0769230769230771</v>
      </c>
      <c r="D33" s="7">
        <v>29</v>
      </c>
      <c r="E33" s="8">
        <f>(D33/$N33)*100</f>
        <v>8.9230769230769234</v>
      </c>
      <c r="F33" s="7">
        <v>84</v>
      </c>
      <c r="G33" s="8">
        <f>(F33/$N33)*100</f>
        <v>25.846153846153847</v>
      </c>
      <c r="H33" s="7">
        <v>126</v>
      </c>
      <c r="I33" s="8">
        <f>(H33/$N33)*100</f>
        <v>38.769230769230766</v>
      </c>
      <c r="J33" s="4">
        <v>76</v>
      </c>
      <c r="K33" s="8">
        <f>(J33/$N33)*100</f>
        <v>23.384615384615383</v>
      </c>
      <c r="L33" s="8">
        <f>((B33+D33)/$N33)*100</f>
        <v>12</v>
      </c>
      <c r="M33" s="8">
        <f>((H33+J33)/$N33)*100</f>
        <v>62.153846153846146</v>
      </c>
      <c r="N33" s="7">
        <v>325</v>
      </c>
      <c r="O33" s="8">
        <f>(N33/$N$35)*100</f>
        <v>7.5952325309651787</v>
      </c>
    </row>
    <row r="34" spans="1:15" x14ac:dyDescent="0.25">
      <c r="A34" s="5" t="s">
        <v>24</v>
      </c>
      <c r="B34" s="6">
        <v>52</v>
      </c>
      <c r="C34" s="15">
        <f t="shared" ref="C34:C35" si="32">(B34/$N34)*100</f>
        <v>1.354872329338197</v>
      </c>
      <c r="D34" s="20">
        <v>417</v>
      </c>
      <c r="E34" s="15">
        <f t="shared" ref="E34:E35" si="33">(D34/$N34)*100</f>
        <v>10.865033871808233</v>
      </c>
      <c r="F34" s="20">
        <v>1177</v>
      </c>
      <c r="G34" s="15">
        <f t="shared" ref="G34:G35" si="34">(F34/$N34)*100</f>
        <v>30.667014069828035</v>
      </c>
      <c r="H34" s="20">
        <v>1231</v>
      </c>
      <c r="I34" s="15">
        <f t="shared" ref="I34:I35" si="35">(H34/$N34)*100</f>
        <v>32.073996873371549</v>
      </c>
      <c r="J34" s="6">
        <v>961</v>
      </c>
      <c r="K34" s="15">
        <f t="shared" ref="K34:K35" si="36">(J34/$N34)*100</f>
        <v>25.039082855653987</v>
      </c>
      <c r="L34" s="15">
        <f t="shared" ref="L34:L35" si="37">((B34+D34)/$N34)*100</f>
        <v>12.219906201146429</v>
      </c>
      <c r="M34" s="15">
        <f t="shared" ref="M34:M35" si="38">((H34+J34)/$N34)*100</f>
        <v>57.113079729025529</v>
      </c>
      <c r="N34" s="20">
        <v>3838</v>
      </c>
      <c r="O34" s="15">
        <f t="shared" ref="O34:O35" si="39">(N34/$N$35)*100</f>
        <v>89.693853704136487</v>
      </c>
    </row>
    <row r="35" spans="1:15" x14ac:dyDescent="0.25">
      <c r="A35" s="16" t="s">
        <v>63</v>
      </c>
      <c r="B35" s="4">
        <v>66</v>
      </c>
      <c r="C35" s="8">
        <f t="shared" si="32"/>
        <v>1.5424164524421593</v>
      </c>
      <c r="D35" s="7">
        <v>463</v>
      </c>
      <c r="E35" s="8">
        <f t="shared" si="33"/>
        <v>10.820285113344239</v>
      </c>
      <c r="F35" s="7">
        <v>1295</v>
      </c>
      <c r="G35" s="8">
        <f t="shared" si="34"/>
        <v>30.264080392615096</v>
      </c>
      <c r="H35" s="7">
        <v>1390</v>
      </c>
      <c r="I35" s="8">
        <f t="shared" si="35"/>
        <v>32.484225286281841</v>
      </c>
      <c r="J35" s="4">
        <v>1065</v>
      </c>
      <c r="K35" s="8">
        <f t="shared" si="36"/>
        <v>24.888992755316664</v>
      </c>
      <c r="L35" s="8">
        <f t="shared" si="37"/>
        <v>12.362701565786399</v>
      </c>
      <c r="M35" s="8">
        <f t="shared" si="38"/>
        <v>57.373218041598506</v>
      </c>
      <c r="N35" s="7">
        <v>4279</v>
      </c>
      <c r="O35" s="8">
        <f t="shared" si="39"/>
        <v>100</v>
      </c>
    </row>
    <row r="37" spans="1:15" ht="18" x14ac:dyDescent="0.25">
      <c r="A37" s="26" t="s">
        <v>118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5">
      <c r="A38" s="1" t="s">
        <v>22</v>
      </c>
      <c r="B38" s="2">
        <v>1</v>
      </c>
      <c r="C38" s="14" t="s">
        <v>1</v>
      </c>
      <c r="D38" s="19">
        <v>2</v>
      </c>
      <c r="E38" s="14" t="s">
        <v>1</v>
      </c>
      <c r="F38" s="2">
        <v>3</v>
      </c>
      <c r="G38" s="14" t="s">
        <v>1</v>
      </c>
      <c r="H38" s="19">
        <v>4</v>
      </c>
      <c r="I38" s="14" t="s">
        <v>1</v>
      </c>
      <c r="J38" s="2">
        <v>5</v>
      </c>
      <c r="K38" s="14" t="s">
        <v>1</v>
      </c>
      <c r="L38" s="14" t="s">
        <v>2</v>
      </c>
      <c r="M38" s="14" t="s">
        <v>3</v>
      </c>
      <c r="N38" s="2" t="s">
        <v>4</v>
      </c>
      <c r="O38" s="14" t="s">
        <v>1</v>
      </c>
    </row>
    <row r="39" spans="1:15" x14ac:dyDescent="0.25">
      <c r="A39" s="3" t="s">
        <v>23</v>
      </c>
      <c r="B39" s="4">
        <v>12</v>
      </c>
      <c r="C39" s="8">
        <f>(B39/$N39)*100</f>
        <v>3.6923076923076925</v>
      </c>
      <c r="D39" s="7">
        <v>29</v>
      </c>
      <c r="E39" s="8">
        <f>(D39/$N39)*100</f>
        <v>8.9230769230769234</v>
      </c>
      <c r="F39" s="7">
        <v>78</v>
      </c>
      <c r="G39" s="8">
        <f>(F39/$N39)*100</f>
        <v>24</v>
      </c>
      <c r="H39" s="7">
        <v>93</v>
      </c>
      <c r="I39" s="8">
        <f>(H39/$N39)*100</f>
        <v>28.615384615384613</v>
      </c>
      <c r="J39" s="4">
        <v>113</v>
      </c>
      <c r="K39" s="8">
        <f>(J39/$N39)*100</f>
        <v>34.769230769230766</v>
      </c>
      <c r="L39" s="8">
        <f>((B39+D39)/$N39)*100</f>
        <v>12.615384615384615</v>
      </c>
      <c r="M39" s="8">
        <f>((H39+J39)/$N39)*100</f>
        <v>63.384615384615387</v>
      </c>
      <c r="N39" s="7">
        <v>325</v>
      </c>
      <c r="O39" s="8">
        <f>(N39/$N$41)*100</f>
        <v>7.5952325309651787</v>
      </c>
    </row>
    <row r="40" spans="1:15" x14ac:dyDescent="0.25">
      <c r="A40" s="5" t="s">
        <v>24</v>
      </c>
      <c r="B40" s="6">
        <v>167</v>
      </c>
      <c r="C40" s="15">
        <f t="shared" ref="C40:C41" si="40">(B40/$N40)*100</f>
        <v>4.3512245961438243</v>
      </c>
      <c r="D40" s="20">
        <v>583</v>
      </c>
      <c r="E40" s="15">
        <f t="shared" ref="E40:E41" si="41">(D40/$N40)*100</f>
        <v>15.1902032308494</v>
      </c>
      <c r="F40" s="20">
        <v>1111</v>
      </c>
      <c r="G40" s="15">
        <f t="shared" ref="G40:G41" si="42">(F40/$N40)*100</f>
        <v>28.947368421052634</v>
      </c>
      <c r="H40" s="20">
        <v>1038</v>
      </c>
      <c r="I40" s="15">
        <f t="shared" ref="I40:I41" si="43">(H40/$N40)*100</f>
        <v>27.045336112558626</v>
      </c>
      <c r="J40" s="6">
        <v>939</v>
      </c>
      <c r="K40" s="15">
        <f t="shared" ref="K40:K41" si="44">(J40/$N40)*100</f>
        <v>24.465867639395519</v>
      </c>
      <c r="L40" s="15">
        <f t="shared" ref="L40:L41" si="45">((B40+D40)/$N40)*100</f>
        <v>19.541427826993228</v>
      </c>
      <c r="M40" s="15">
        <f t="shared" ref="M40:M41" si="46">((H40+J40)/$N40)*100</f>
        <v>51.511203751954135</v>
      </c>
      <c r="N40" s="20">
        <v>3838</v>
      </c>
      <c r="O40" s="15">
        <f t="shared" ref="O40:O41" si="47">(N40/$N$41)*100</f>
        <v>89.693853704136487</v>
      </c>
    </row>
    <row r="41" spans="1:15" x14ac:dyDescent="0.25">
      <c r="A41" s="16" t="s">
        <v>63</v>
      </c>
      <c r="B41" s="4">
        <v>182</v>
      </c>
      <c r="C41" s="8">
        <f t="shared" si="40"/>
        <v>4.2533302173405003</v>
      </c>
      <c r="D41" s="7">
        <v>628</v>
      </c>
      <c r="E41" s="8">
        <f t="shared" si="41"/>
        <v>14.676326244449639</v>
      </c>
      <c r="F41" s="7">
        <v>1217</v>
      </c>
      <c r="G41" s="8">
        <f t="shared" si="42"/>
        <v>28.441224585183456</v>
      </c>
      <c r="H41" s="7">
        <v>1163</v>
      </c>
      <c r="I41" s="8">
        <f t="shared" si="43"/>
        <v>27.17924748773078</v>
      </c>
      <c r="J41" s="4">
        <v>1089</v>
      </c>
      <c r="K41" s="8">
        <f t="shared" si="44"/>
        <v>25.449871465295633</v>
      </c>
      <c r="L41" s="8">
        <f t="shared" si="45"/>
        <v>18.929656461790138</v>
      </c>
      <c r="M41" s="8">
        <f t="shared" si="46"/>
        <v>52.629118953026413</v>
      </c>
      <c r="N41" s="7">
        <v>4279</v>
      </c>
      <c r="O41" s="8">
        <f t="shared" si="47"/>
        <v>100</v>
      </c>
    </row>
  </sheetData>
  <mergeCells count="7">
    <mergeCell ref="A37:O37"/>
    <mergeCell ref="A1:O1"/>
    <mergeCell ref="A7:O7"/>
    <mergeCell ref="A13:O13"/>
    <mergeCell ref="A19:O19"/>
    <mergeCell ref="A25:O25"/>
    <mergeCell ref="A31:O3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5E82-DD56-42A7-B9CC-319F9AED2B3B}">
  <dimension ref="A1:O19"/>
  <sheetViews>
    <sheetView zoomScaleNormal="100" workbookViewId="0">
      <selection activeCell="N1" sqref="N1:N17"/>
    </sheetView>
  </sheetViews>
  <sheetFormatPr defaultColWidth="12.140625" defaultRowHeight="15.75" x14ac:dyDescent="0.25"/>
  <cols>
    <col min="1" max="1" width="12.140625" style="9"/>
    <col min="2" max="15" width="12.140625" style="10"/>
    <col min="16" max="16384" width="12.1406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98</v>
      </c>
      <c r="C2" s="8">
        <v>13.498622589531681</v>
      </c>
      <c r="D2" s="4">
        <v>123</v>
      </c>
      <c r="E2" s="8">
        <v>16.942148760330578</v>
      </c>
      <c r="F2" s="4">
        <v>152</v>
      </c>
      <c r="G2" s="8">
        <v>20.9366391184573</v>
      </c>
      <c r="H2" s="4">
        <v>163</v>
      </c>
      <c r="I2" s="8">
        <v>22.451790633608816</v>
      </c>
      <c r="J2" s="4">
        <v>190</v>
      </c>
      <c r="K2" s="8">
        <v>26.170798898071624</v>
      </c>
      <c r="L2" s="8">
        <v>30.44077134986226</v>
      </c>
      <c r="M2" s="8">
        <v>48.622589531680447</v>
      </c>
      <c r="N2" s="4">
        <v>726</v>
      </c>
      <c r="O2" s="8">
        <v>17.094419590299033</v>
      </c>
    </row>
    <row r="3" spans="1:15" s="3" customFormat="1" x14ac:dyDescent="0.25">
      <c r="A3" s="3" t="s">
        <v>6</v>
      </c>
      <c r="B3" s="4"/>
      <c r="C3" s="8">
        <v>0</v>
      </c>
      <c r="D3" s="4">
        <v>2</v>
      </c>
      <c r="E3" s="8">
        <v>33.333333333333329</v>
      </c>
      <c r="F3" s="4"/>
      <c r="G3" s="8">
        <v>0</v>
      </c>
      <c r="H3" s="4">
        <v>4</v>
      </c>
      <c r="I3" s="8">
        <v>66.666666666666657</v>
      </c>
      <c r="J3" s="4"/>
      <c r="K3" s="8">
        <v>0</v>
      </c>
      <c r="L3" s="8">
        <v>33.333333333333329</v>
      </c>
      <c r="M3" s="8">
        <v>66.666666666666657</v>
      </c>
      <c r="N3" s="4">
        <v>6</v>
      </c>
      <c r="O3" s="8">
        <v>0.14127619496114904</v>
      </c>
    </row>
    <row r="4" spans="1:15" s="3" customFormat="1" x14ac:dyDescent="0.25">
      <c r="A4" s="3" t="s">
        <v>7</v>
      </c>
      <c r="B4" s="4">
        <v>2</v>
      </c>
      <c r="C4" s="8">
        <v>0.73260073260073255</v>
      </c>
      <c r="D4" s="4">
        <v>7</v>
      </c>
      <c r="E4" s="8">
        <v>2.5641025641025639</v>
      </c>
      <c r="F4" s="4">
        <v>20</v>
      </c>
      <c r="G4" s="8">
        <v>7.3260073260073266</v>
      </c>
      <c r="H4" s="4">
        <v>57</v>
      </c>
      <c r="I4" s="8">
        <v>20.87912087912088</v>
      </c>
      <c r="J4" s="4">
        <v>187</v>
      </c>
      <c r="K4" s="8">
        <v>68.498168498168496</v>
      </c>
      <c r="L4" s="8">
        <v>3.296703296703297</v>
      </c>
      <c r="M4" s="8">
        <v>89.377289377289387</v>
      </c>
      <c r="N4" s="4">
        <v>273</v>
      </c>
      <c r="O4" s="8">
        <v>6.4280668707322812</v>
      </c>
    </row>
    <row r="5" spans="1:15" s="3" customFormat="1" x14ac:dyDescent="0.25">
      <c r="A5" s="3" t="s">
        <v>8</v>
      </c>
      <c r="B5" s="4">
        <v>4</v>
      </c>
      <c r="C5" s="8">
        <v>1.9900497512437811</v>
      </c>
      <c r="D5" s="4">
        <v>7</v>
      </c>
      <c r="E5" s="8">
        <v>3.4825870646766171</v>
      </c>
      <c r="F5" s="4">
        <v>27</v>
      </c>
      <c r="G5" s="8">
        <v>13.432835820895523</v>
      </c>
      <c r="H5" s="4">
        <v>56</v>
      </c>
      <c r="I5" s="8">
        <v>27.860696517412936</v>
      </c>
      <c r="J5" s="4">
        <v>107</v>
      </c>
      <c r="K5" s="8">
        <v>53.233830845771145</v>
      </c>
      <c r="L5" s="8">
        <v>5.4726368159203984</v>
      </c>
      <c r="M5" s="8">
        <v>81.094527363184071</v>
      </c>
      <c r="N5" s="4">
        <v>201</v>
      </c>
      <c r="O5" s="8">
        <v>4.7327525311984937</v>
      </c>
    </row>
    <row r="6" spans="1:15" s="3" customFormat="1" x14ac:dyDescent="0.25">
      <c r="A6" s="3" t="s">
        <v>9</v>
      </c>
      <c r="B6" s="4">
        <v>6</v>
      </c>
      <c r="C6" s="8">
        <v>3.125</v>
      </c>
      <c r="D6" s="4">
        <v>15</v>
      </c>
      <c r="E6" s="8">
        <v>7.8125</v>
      </c>
      <c r="F6" s="4">
        <v>35</v>
      </c>
      <c r="G6" s="8">
        <v>18.229166666666664</v>
      </c>
      <c r="H6" s="4">
        <v>66</v>
      </c>
      <c r="I6" s="8">
        <v>34.375</v>
      </c>
      <c r="J6" s="4">
        <v>70</v>
      </c>
      <c r="K6" s="8">
        <v>36.458333333333329</v>
      </c>
      <c r="L6" s="8">
        <v>10.9375</v>
      </c>
      <c r="M6" s="8">
        <v>70.833333333333343</v>
      </c>
      <c r="N6" s="4">
        <v>192</v>
      </c>
      <c r="O6" s="8">
        <v>4.5208382387567694</v>
      </c>
    </row>
    <row r="7" spans="1:15" s="3" customFormat="1" x14ac:dyDescent="0.25">
      <c r="A7" s="3" t="s">
        <v>10</v>
      </c>
      <c r="B7" s="4">
        <v>7</v>
      </c>
      <c r="C7" s="8">
        <v>4.5751633986928102</v>
      </c>
      <c r="D7" s="4">
        <v>15</v>
      </c>
      <c r="E7" s="8">
        <v>9.8039215686274517</v>
      </c>
      <c r="F7" s="4">
        <v>44</v>
      </c>
      <c r="G7" s="8">
        <v>28.75816993464052</v>
      </c>
      <c r="H7" s="4">
        <v>83</v>
      </c>
      <c r="I7" s="8">
        <v>54.248366013071895</v>
      </c>
      <c r="J7" s="4">
        <v>4</v>
      </c>
      <c r="K7" s="8">
        <v>2.6143790849673203</v>
      </c>
      <c r="L7" s="8">
        <v>14.37908496732026</v>
      </c>
      <c r="M7" s="8">
        <v>56.862745098039213</v>
      </c>
      <c r="N7" s="4">
        <v>153</v>
      </c>
      <c r="O7" s="8">
        <v>3.6025429715093011</v>
      </c>
    </row>
    <row r="8" spans="1:15" s="3" customFormat="1" x14ac:dyDescent="0.25">
      <c r="A8" s="3" t="s">
        <v>11</v>
      </c>
      <c r="B8" s="4">
        <v>7</v>
      </c>
      <c r="C8" s="8">
        <v>1.9553072625698324</v>
      </c>
      <c r="D8" s="4">
        <v>23</v>
      </c>
      <c r="E8" s="8">
        <v>6.4245810055865924</v>
      </c>
      <c r="F8" s="4">
        <v>67</v>
      </c>
      <c r="G8" s="8">
        <v>18.715083798882681</v>
      </c>
      <c r="H8" s="4">
        <v>104</v>
      </c>
      <c r="I8" s="8">
        <v>29.050279329608941</v>
      </c>
      <c r="J8" s="4">
        <v>157</v>
      </c>
      <c r="K8" s="8">
        <v>43.854748603351958</v>
      </c>
      <c r="L8" s="8">
        <v>8.3798882681564244</v>
      </c>
      <c r="M8" s="8">
        <v>72.905027932960891</v>
      </c>
      <c r="N8" s="4">
        <v>358</v>
      </c>
      <c r="O8" s="8">
        <v>8.4294796326818933</v>
      </c>
    </row>
    <row r="9" spans="1:15" s="3" customFormat="1" x14ac:dyDescent="0.25">
      <c r="A9" s="3" t="s">
        <v>12</v>
      </c>
      <c r="B9" s="4"/>
      <c r="C9" s="8">
        <v>0</v>
      </c>
      <c r="D9" s="4">
        <v>6</v>
      </c>
      <c r="E9" s="8">
        <v>5.5045871559633035</v>
      </c>
      <c r="F9" s="4">
        <v>14</v>
      </c>
      <c r="G9" s="8">
        <v>12.844036697247708</v>
      </c>
      <c r="H9" s="4">
        <v>34</v>
      </c>
      <c r="I9" s="8">
        <v>31.192660550458719</v>
      </c>
      <c r="J9" s="4">
        <v>55</v>
      </c>
      <c r="K9" s="8">
        <v>50.458715596330272</v>
      </c>
      <c r="L9" s="8">
        <v>5.5045871559633035</v>
      </c>
      <c r="M9" s="8">
        <v>81.651376146788991</v>
      </c>
      <c r="N9" s="4">
        <v>109</v>
      </c>
      <c r="O9" s="8">
        <v>2.5665175417942074</v>
      </c>
    </row>
    <row r="10" spans="1:15" s="3" customFormat="1" x14ac:dyDescent="0.25">
      <c r="A10" s="3" t="s">
        <v>13</v>
      </c>
      <c r="B10" s="4">
        <v>1</v>
      </c>
      <c r="C10" s="8">
        <v>1.2820512820512819</v>
      </c>
      <c r="D10" s="4">
        <v>3</v>
      </c>
      <c r="E10" s="8">
        <v>3.8461538461538463</v>
      </c>
      <c r="F10" s="4">
        <v>14</v>
      </c>
      <c r="G10" s="8">
        <v>17.948717948717949</v>
      </c>
      <c r="H10" s="4">
        <v>37</v>
      </c>
      <c r="I10" s="8">
        <v>47.435897435897431</v>
      </c>
      <c r="J10" s="4">
        <v>23</v>
      </c>
      <c r="K10" s="8">
        <v>29.487179487179489</v>
      </c>
      <c r="L10" s="8">
        <v>5.1282051282051277</v>
      </c>
      <c r="M10" s="8">
        <v>76.923076923076934</v>
      </c>
      <c r="N10" s="4">
        <v>78</v>
      </c>
      <c r="O10" s="8">
        <v>1.8365905344949376</v>
      </c>
    </row>
    <row r="11" spans="1:15" s="3" customFormat="1" x14ac:dyDescent="0.25">
      <c r="A11" s="3" t="s">
        <v>14</v>
      </c>
      <c r="B11" s="4"/>
      <c r="C11" s="8">
        <v>0</v>
      </c>
      <c r="D11" s="4">
        <v>1</v>
      </c>
      <c r="E11" s="8">
        <v>2.1276595744680851</v>
      </c>
      <c r="F11" s="4">
        <v>10</v>
      </c>
      <c r="G11" s="8">
        <v>21.276595744680851</v>
      </c>
      <c r="H11" s="4">
        <v>17</v>
      </c>
      <c r="I11" s="8">
        <v>36.170212765957451</v>
      </c>
      <c r="J11" s="4">
        <v>19</v>
      </c>
      <c r="K11" s="8">
        <v>40.425531914893611</v>
      </c>
      <c r="L11" s="8">
        <v>2.1276595744680851</v>
      </c>
      <c r="M11" s="8">
        <v>76.59574468085107</v>
      </c>
      <c r="N11" s="4">
        <v>47</v>
      </c>
      <c r="O11" s="8">
        <v>1.1066635271956675</v>
      </c>
    </row>
    <row r="12" spans="1:15" s="3" customFormat="1" x14ac:dyDescent="0.25">
      <c r="A12" s="3" t="s">
        <v>15</v>
      </c>
      <c r="B12" s="4">
        <v>11</v>
      </c>
      <c r="C12" s="8">
        <v>2.4444444444444446</v>
      </c>
      <c r="D12" s="4">
        <v>33</v>
      </c>
      <c r="E12" s="8">
        <v>7.333333333333333</v>
      </c>
      <c r="F12" s="4">
        <v>82</v>
      </c>
      <c r="G12" s="8">
        <v>18.222222222222221</v>
      </c>
      <c r="H12" s="4">
        <v>114</v>
      </c>
      <c r="I12" s="8">
        <v>25.333333333333336</v>
      </c>
      <c r="J12" s="4">
        <v>210</v>
      </c>
      <c r="K12" s="8">
        <v>46.666666666666664</v>
      </c>
      <c r="L12" s="8">
        <v>9.7777777777777786</v>
      </c>
      <c r="M12" s="8">
        <v>72</v>
      </c>
      <c r="N12" s="4">
        <v>450</v>
      </c>
      <c r="O12" s="8">
        <v>10.595714622086179</v>
      </c>
    </row>
    <row r="13" spans="1:15" s="3" customFormat="1" x14ac:dyDescent="0.25">
      <c r="A13" s="3" t="s">
        <v>16</v>
      </c>
      <c r="B13" s="4">
        <v>1</v>
      </c>
      <c r="C13" s="8">
        <v>0.63291139240506333</v>
      </c>
      <c r="D13" s="4">
        <v>7</v>
      </c>
      <c r="E13" s="8">
        <v>4.4303797468354427</v>
      </c>
      <c r="F13" s="4">
        <v>22</v>
      </c>
      <c r="G13" s="8">
        <v>13.924050632911392</v>
      </c>
      <c r="H13" s="4">
        <v>63</v>
      </c>
      <c r="I13" s="8">
        <v>39.87341772151899</v>
      </c>
      <c r="J13" s="4">
        <v>65</v>
      </c>
      <c r="K13" s="8">
        <v>41.139240506329116</v>
      </c>
      <c r="L13" s="8">
        <v>5.0632911392405067</v>
      </c>
      <c r="M13" s="8">
        <v>81.012658227848107</v>
      </c>
      <c r="N13" s="4">
        <v>158</v>
      </c>
      <c r="O13" s="8">
        <v>3.7202731339769248</v>
      </c>
    </row>
    <row r="14" spans="1:15" s="3" customFormat="1" x14ac:dyDescent="0.25">
      <c r="A14" s="3" t="s">
        <v>17</v>
      </c>
      <c r="B14" s="4">
        <v>1</v>
      </c>
      <c r="C14" s="8">
        <v>0.11737089201877934</v>
      </c>
      <c r="D14" s="4">
        <v>13</v>
      </c>
      <c r="E14" s="8">
        <v>1.5258215962441315</v>
      </c>
      <c r="F14" s="4">
        <v>52</v>
      </c>
      <c r="G14" s="8">
        <v>6.103286384976526</v>
      </c>
      <c r="H14" s="4">
        <v>237</v>
      </c>
      <c r="I14" s="8">
        <v>27.816901408450708</v>
      </c>
      <c r="J14" s="4">
        <v>549</v>
      </c>
      <c r="K14" s="8">
        <v>64.436619718309856</v>
      </c>
      <c r="L14" s="8">
        <v>1.643192488262911</v>
      </c>
      <c r="M14" s="8">
        <v>92.25352112676056</v>
      </c>
      <c r="N14" s="4">
        <v>852</v>
      </c>
      <c r="O14" s="8">
        <v>20.061219684483163</v>
      </c>
    </row>
    <row r="15" spans="1:15" s="3" customFormat="1" x14ac:dyDescent="0.25">
      <c r="A15" s="3" t="s">
        <v>18</v>
      </c>
      <c r="B15" s="4"/>
      <c r="C15" s="8">
        <v>0</v>
      </c>
      <c r="D15" s="4">
        <v>3</v>
      </c>
      <c r="E15" s="8">
        <v>3.296703296703297</v>
      </c>
      <c r="F15" s="4">
        <v>14</v>
      </c>
      <c r="G15" s="8">
        <v>15.384615384615385</v>
      </c>
      <c r="H15" s="4">
        <v>25</v>
      </c>
      <c r="I15" s="8">
        <v>27.472527472527474</v>
      </c>
      <c r="J15" s="4">
        <v>49</v>
      </c>
      <c r="K15" s="8">
        <v>53.846153846153847</v>
      </c>
      <c r="L15" s="8">
        <v>3.296703296703297</v>
      </c>
      <c r="M15" s="8">
        <v>81.318681318681314</v>
      </c>
      <c r="N15" s="4">
        <v>91</v>
      </c>
      <c r="O15" s="8">
        <v>2.1426889569107606</v>
      </c>
    </row>
    <row r="16" spans="1:15" s="3" customFormat="1" x14ac:dyDescent="0.25">
      <c r="A16" s="3" t="s">
        <v>19</v>
      </c>
      <c r="B16" s="4">
        <v>6</v>
      </c>
      <c r="C16" s="8">
        <v>3.5928143712574849</v>
      </c>
      <c r="D16" s="4">
        <v>10</v>
      </c>
      <c r="E16" s="8">
        <v>5.9880239520958085</v>
      </c>
      <c r="F16" s="4">
        <v>37</v>
      </c>
      <c r="G16" s="8">
        <v>22.155688622754489</v>
      </c>
      <c r="H16" s="4">
        <v>58</v>
      </c>
      <c r="I16" s="8">
        <v>34.730538922155688</v>
      </c>
      <c r="J16" s="4">
        <v>56</v>
      </c>
      <c r="K16" s="8">
        <v>33.532934131736525</v>
      </c>
      <c r="L16" s="8">
        <v>9.5808383233532943</v>
      </c>
      <c r="M16" s="8">
        <v>68.263473053892227</v>
      </c>
      <c r="N16" s="4">
        <v>167</v>
      </c>
      <c r="O16" s="8">
        <v>3.9321874264186487</v>
      </c>
    </row>
    <row r="17" spans="1:15" s="3" customFormat="1" x14ac:dyDescent="0.25">
      <c r="A17" s="5" t="s">
        <v>119</v>
      </c>
      <c r="B17" s="6">
        <v>7</v>
      </c>
      <c r="C17" s="15">
        <v>2.1739130434782608</v>
      </c>
      <c r="D17" s="6">
        <v>46</v>
      </c>
      <c r="E17" s="15">
        <v>14.285714285714285</v>
      </c>
      <c r="F17" s="6">
        <v>65</v>
      </c>
      <c r="G17" s="15">
        <v>20.186335403726709</v>
      </c>
      <c r="H17" s="6">
        <v>56</v>
      </c>
      <c r="I17" s="15">
        <v>17.391304347826086</v>
      </c>
      <c r="J17" s="6">
        <v>148</v>
      </c>
      <c r="K17" s="15">
        <v>45.962732919254655</v>
      </c>
      <c r="L17" s="15">
        <v>16.459627329192546</v>
      </c>
      <c r="M17" s="15">
        <v>63.354037267080741</v>
      </c>
      <c r="N17" s="6">
        <v>322</v>
      </c>
      <c r="O17" s="15">
        <v>7.5818224629149986</v>
      </c>
    </row>
    <row r="18" spans="1:15" s="3" customFormat="1" x14ac:dyDescent="0.25">
      <c r="A18" s="16" t="s">
        <v>4</v>
      </c>
      <c r="B18" s="4">
        <v>151</v>
      </c>
      <c r="C18" s="8">
        <v>3.5554509065222515</v>
      </c>
      <c r="D18" s="4">
        <v>318</v>
      </c>
      <c r="E18" s="8">
        <v>7.4876383329408993</v>
      </c>
      <c r="F18" s="4">
        <v>664</v>
      </c>
      <c r="G18" s="8">
        <v>15.634565575700494</v>
      </c>
      <c r="H18" s="4">
        <v>1192</v>
      </c>
      <c r="I18" s="8">
        <v>28.066870732281611</v>
      </c>
      <c r="J18" s="4">
        <v>1922</v>
      </c>
      <c r="K18" s="8">
        <v>45.255474452554743</v>
      </c>
      <c r="L18" s="8">
        <v>11.043089239463152</v>
      </c>
      <c r="M18" s="8">
        <v>73.322345184836351</v>
      </c>
      <c r="N18" s="4">
        <v>4247</v>
      </c>
      <c r="O18" s="8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8A42-9AB4-45A0-938B-FCBE52178B5B}">
  <dimension ref="A1:O18"/>
  <sheetViews>
    <sheetView zoomScaleNormal="100" workbookViewId="0">
      <selection activeCell="C30" sqref="C30"/>
    </sheetView>
  </sheetViews>
  <sheetFormatPr defaultColWidth="12.5703125" defaultRowHeight="15.75" x14ac:dyDescent="0.25"/>
  <cols>
    <col min="1" max="1" width="17.5703125" style="3" bestFit="1" customWidth="1"/>
    <col min="2" max="2" width="12.5703125" style="3"/>
    <col min="3" max="3" width="12.5703125" style="17"/>
    <col min="4" max="4" width="12.5703125" style="3"/>
    <col min="5" max="5" width="12.5703125" style="17"/>
    <col min="6" max="6" width="12.5703125" style="3"/>
    <col min="7" max="7" width="12.5703125" style="17"/>
    <col min="8" max="8" width="12.5703125" style="3"/>
    <col min="9" max="9" width="12.5703125" style="17"/>
    <col min="10" max="10" width="12.5703125" style="3"/>
    <col min="11" max="13" width="12.5703125" style="17"/>
    <col min="14" max="14" width="12.5703125" style="3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3" t="s">
        <v>1</v>
      </c>
      <c r="D1" s="2">
        <v>2</v>
      </c>
      <c r="E1" s="13" t="s">
        <v>1</v>
      </c>
      <c r="F1" s="2">
        <v>3</v>
      </c>
      <c r="G1" s="13" t="s">
        <v>1</v>
      </c>
      <c r="H1" s="2">
        <v>4</v>
      </c>
      <c r="I1" s="13" t="s">
        <v>1</v>
      </c>
      <c r="J1" s="2">
        <v>5</v>
      </c>
      <c r="K1" s="13" t="s">
        <v>1</v>
      </c>
      <c r="L1" s="14" t="s">
        <v>2</v>
      </c>
      <c r="M1" s="13" t="s">
        <v>3</v>
      </c>
      <c r="N1" s="2" t="s">
        <v>4</v>
      </c>
      <c r="O1" s="13" t="s">
        <v>1</v>
      </c>
    </row>
    <row r="2" spans="1:15" x14ac:dyDescent="0.25">
      <c r="A2" s="3" t="s">
        <v>5</v>
      </c>
      <c r="B2" s="4">
        <v>15</v>
      </c>
      <c r="C2" s="8">
        <v>1.6853932584269662</v>
      </c>
      <c r="D2" s="4">
        <v>47</v>
      </c>
      <c r="E2" s="8">
        <v>5.2808988764044944</v>
      </c>
      <c r="F2" s="4">
        <v>262</v>
      </c>
      <c r="G2" s="8">
        <v>29.438202247191008</v>
      </c>
      <c r="H2" s="4">
        <v>289</v>
      </c>
      <c r="I2" s="8">
        <v>32.471910112359552</v>
      </c>
      <c r="J2" s="4">
        <v>277</v>
      </c>
      <c r="K2" s="8">
        <v>31.123595505617978</v>
      </c>
      <c r="L2" s="8">
        <v>6.9662921348314599</v>
      </c>
      <c r="M2" s="8">
        <v>63.59550561797753</v>
      </c>
      <c r="N2" s="4">
        <v>890</v>
      </c>
      <c r="O2" s="8">
        <v>17.485265225933201</v>
      </c>
    </row>
    <row r="3" spans="1:15" x14ac:dyDescent="0.25">
      <c r="A3" s="3" t="s">
        <v>6</v>
      </c>
      <c r="B3" s="4"/>
      <c r="C3" s="8">
        <v>0</v>
      </c>
      <c r="D3" s="4">
        <v>2</v>
      </c>
      <c r="E3" s="8">
        <v>28.571428571428569</v>
      </c>
      <c r="F3" s="4">
        <v>1</v>
      </c>
      <c r="G3" s="8">
        <v>14.285714285714285</v>
      </c>
      <c r="H3" s="4">
        <v>4</v>
      </c>
      <c r="I3" s="8">
        <v>57.142857142857139</v>
      </c>
      <c r="J3" s="4"/>
      <c r="K3" s="8">
        <v>0</v>
      </c>
      <c r="L3" s="8">
        <v>28.571428571428569</v>
      </c>
      <c r="M3" s="8">
        <v>57.142857142857139</v>
      </c>
      <c r="N3" s="4">
        <v>7</v>
      </c>
      <c r="O3" s="8">
        <v>0.13752455795677801</v>
      </c>
    </row>
    <row r="4" spans="1:15" x14ac:dyDescent="0.25">
      <c r="A4" s="3" t="s">
        <v>7</v>
      </c>
      <c r="B4" s="4">
        <v>11</v>
      </c>
      <c r="C4" s="8">
        <v>3.133903133903134</v>
      </c>
      <c r="D4" s="4">
        <v>53</v>
      </c>
      <c r="E4" s="8">
        <v>15.0997150997151</v>
      </c>
      <c r="F4" s="4">
        <v>138</v>
      </c>
      <c r="G4" s="8">
        <v>39.316239316239319</v>
      </c>
      <c r="H4" s="4">
        <v>89</v>
      </c>
      <c r="I4" s="8">
        <v>25.356125356125357</v>
      </c>
      <c r="J4" s="4">
        <v>60</v>
      </c>
      <c r="K4" s="8">
        <v>17.094017094017094</v>
      </c>
      <c r="L4" s="8">
        <v>18.233618233618234</v>
      </c>
      <c r="M4" s="8">
        <v>42.450142450142451</v>
      </c>
      <c r="N4" s="4">
        <v>351</v>
      </c>
      <c r="O4" s="8">
        <v>6.8958742632612964</v>
      </c>
    </row>
    <row r="5" spans="1:15" x14ac:dyDescent="0.25">
      <c r="A5" s="3" t="s">
        <v>8</v>
      </c>
      <c r="B5" s="4">
        <v>23</v>
      </c>
      <c r="C5" s="8">
        <v>9.5041322314049594</v>
      </c>
      <c r="D5" s="4">
        <v>89</v>
      </c>
      <c r="E5" s="8">
        <v>36.776859504132233</v>
      </c>
      <c r="F5" s="4">
        <v>75</v>
      </c>
      <c r="G5" s="8">
        <v>30.991735537190085</v>
      </c>
      <c r="H5" s="4">
        <v>36</v>
      </c>
      <c r="I5" s="8">
        <v>14.87603305785124</v>
      </c>
      <c r="J5" s="4">
        <v>19</v>
      </c>
      <c r="K5" s="8">
        <v>7.8512396694214877</v>
      </c>
      <c r="L5" s="8">
        <v>46.280991735537192</v>
      </c>
      <c r="M5" s="8">
        <v>22.727272727272727</v>
      </c>
      <c r="N5" s="4">
        <v>242</v>
      </c>
      <c r="O5" s="8">
        <v>4.754420432220039</v>
      </c>
    </row>
    <row r="6" spans="1:15" x14ac:dyDescent="0.25">
      <c r="A6" s="3" t="s">
        <v>9</v>
      </c>
      <c r="B6" s="4">
        <v>11</v>
      </c>
      <c r="C6" s="8">
        <v>4.9107142857142856</v>
      </c>
      <c r="D6" s="4">
        <v>78</v>
      </c>
      <c r="E6" s="8">
        <v>34.821428571428569</v>
      </c>
      <c r="F6" s="4">
        <v>70</v>
      </c>
      <c r="G6" s="8">
        <v>31.25</v>
      </c>
      <c r="H6" s="4">
        <v>53</v>
      </c>
      <c r="I6" s="8">
        <v>23.660714285714285</v>
      </c>
      <c r="J6" s="4">
        <v>12</v>
      </c>
      <c r="K6" s="8">
        <v>5.3571428571428568</v>
      </c>
      <c r="L6" s="8">
        <v>39.732142857142854</v>
      </c>
      <c r="M6" s="8">
        <v>29.017857142857146</v>
      </c>
      <c r="N6" s="4">
        <v>224</v>
      </c>
      <c r="O6" s="8">
        <v>4.4007858546168963</v>
      </c>
    </row>
    <row r="7" spans="1:15" x14ac:dyDescent="0.25">
      <c r="A7" s="3" t="s">
        <v>10</v>
      </c>
      <c r="B7" s="4">
        <v>8</v>
      </c>
      <c r="C7" s="8">
        <v>3.5714285714285712</v>
      </c>
      <c r="D7" s="4">
        <v>24</v>
      </c>
      <c r="E7" s="8">
        <v>10.714285714285714</v>
      </c>
      <c r="F7" s="4">
        <v>70</v>
      </c>
      <c r="G7" s="8">
        <v>31.25</v>
      </c>
      <c r="H7" s="4">
        <v>71</v>
      </c>
      <c r="I7" s="8">
        <v>31.696428571428569</v>
      </c>
      <c r="J7" s="4">
        <v>51</v>
      </c>
      <c r="K7" s="8">
        <v>22.767857142857142</v>
      </c>
      <c r="L7" s="8">
        <v>14.285714285714285</v>
      </c>
      <c r="M7" s="8">
        <v>54.464285714285708</v>
      </c>
      <c r="N7" s="4">
        <v>224</v>
      </c>
      <c r="O7" s="8">
        <v>4.4007858546168963</v>
      </c>
    </row>
    <row r="8" spans="1:15" x14ac:dyDescent="0.25">
      <c r="A8" s="3" t="s">
        <v>11</v>
      </c>
      <c r="B8" s="4">
        <v>71</v>
      </c>
      <c r="C8" s="8">
        <v>14.791666666666666</v>
      </c>
      <c r="D8" s="4">
        <v>209</v>
      </c>
      <c r="E8" s="8">
        <v>43.541666666666664</v>
      </c>
      <c r="F8" s="4">
        <v>140</v>
      </c>
      <c r="G8" s="8">
        <v>29.166666666666668</v>
      </c>
      <c r="H8" s="4">
        <v>46</v>
      </c>
      <c r="I8" s="8">
        <v>9.5833333333333339</v>
      </c>
      <c r="J8" s="4">
        <v>14</v>
      </c>
      <c r="K8" s="8">
        <v>2.9166666666666665</v>
      </c>
      <c r="L8" s="8">
        <v>58.333333333333336</v>
      </c>
      <c r="M8" s="8">
        <v>12.5</v>
      </c>
      <c r="N8" s="4">
        <v>480</v>
      </c>
      <c r="O8" s="8">
        <v>9.4302554027504915</v>
      </c>
    </row>
    <row r="9" spans="1:15" x14ac:dyDescent="0.25">
      <c r="A9" s="3" t="s">
        <v>12</v>
      </c>
      <c r="B9" s="4">
        <v>10</v>
      </c>
      <c r="C9" s="8">
        <v>7.5757575757575761</v>
      </c>
      <c r="D9" s="4">
        <v>40</v>
      </c>
      <c r="E9" s="8">
        <v>30.303030303030305</v>
      </c>
      <c r="F9" s="4">
        <v>48</v>
      </c>
      <c r="G9" s="8">
        <v>36.363636363636367</v>
      </c>
      <c r="H9" s="4">
        <v>27</v>
      </c>
      <c r="I9" s="8">
        <v>20.454545454545457</v>
      </c>
      <c r="J9" s="4">
        <v>7</v>
      </c>
      <c r="K9" s="8">
        <v>5.3030303030303028</v>
      </c>
      <c r="L9" s="8">
        <v>37.878787878787875</v>
      </c>
      <c r="M9" s="8">
        <v>25.757575757575758</v>
      </c>
      <c r="N9" s="4">
        <v>132</v>
      </c>
      <c r="O9" s="8">
        <v>2.5933202357563849</v>
      </c>
    </row>
    <row r="10" spans="1:15" x14ac:dyDescent="0.25">
      <c r="A10" s="3" t="s">
        <v>13</v>
      </c>
      <c r="B10" s="4">
        <v>8</v>
      </c>
      <c r="C10" s="8">
        <v>8.3333333333333321</v>
      </c>
      <c r="D10" s="4">
        <v>17</v>
      </c>
      <c r="E10" s="8">
        <v>17.708333333333336</v>
      </c>
      <c r="F10" s="4">
        <v>37</v>
      </c>
      <c r="G10" s="8">
        <v>38.541666666666671</v>
      </c>
      <c r="H10" s="4">
        <v>24</v>
      </c>
      <c r="I10" s="8">
        <v>25</v>
      </c>
      <c r="J10" s="4">
        <v>10</v>
      </c>
      <c r="K10" s="8">
        <v>10.416666666666668</v>
      </c>
      <c r="L10" s="8">
        <v>26.041666666666668</v>
      </c>
      <c r="M10" s="8">
        <v>35.416666666666671</v>
      </c>
      <c r="N10" s="4">
        <v>96</v>
      </c>
      <c r="O10" s="8">
        <v>1.8860510805500983</v>
      </c>
    </row>
    <row r="11" spans="1:15" x14ac:dyDescent="0.25">
      <c r="A11" s="3" t="s">
        <v>14</v>
      </c>
      <c r="B11" s="4">
        <v>3</v>
      </c>
      <c r="C11" s="8">
        <v>4.838709677419355</v>
      </c>
      <c r="D11" s="4">
        <v>20</v>
      </c>
      <c r="E11" s="8">
        <v>32.258064516129032</v>
      </c>
      <c r="F11" s="4">
        <v>21</v>
      </c>
      <c r="G11" s="8">
        <v>33.87096774193548</v>
      </c>
      <c r="H11" s="4">
        <v>15</v>
      </c>
      <c r="I11" s="8">
        <v>24.193548387096776</v>
      </c>
      <c r="J11" s="4">
        <v>3</v>
      </c>
      <c r="K11" s="8">
        <v>4.838709677419355</v>
      </c>
      <c r="L11" s="8">
        <v>37.096774193548384</v>
      </c>
      <c r="M11" s="8">
        <v>29.032258064516132</v>
      </c>
      <c r="N11" s="4">
        <v>62</v>
      </c>
      <c r="O11" s="8">
        <v>1.2180746561886051</v>
      </c>
    </row>
    <row r="12" spans="1:15" x14ac:dyDescent="0.25">
      <c r="A12" s="3" t="s">
        <v>15</v>
      </c>
      <c r="B12" s="4">
        <v>31</v>
      </c>
      <c r="C12" s="8">
        <v>5.973025048169557</v>
      </c>
      <c r="D12" s="4">
        <v>59</v>
      </c>
      <c r="E12" s="8">
        <v>11.368015414258188</v>
      </c>
      <c r="F12" s="4">
        <v>190</v>
      </c>
      <c r="G12" s="8">
        <v>36.608863198458572</v>
      </c>
      <c r="H12" s="4">
        <v>119</v>
      </c>
      <c r="I12" s="8">
        <v>22.928709055876688</v>
      </c>
      <c r="J12" s="4">
        <v>120</v>
      </c>
      <c r="K12" s="8">
        <v>23.121387283236995</v>
      </c>
      <c r="L12" s="8">
        <v>17.341040462427745</v>
      </c>
      <c r="M12" s="8">
        <v>46.050096339113679</v>
      </c>
      <c r="N12" s="4">
        <v>519</v>
      </c>
      <c r="O12" s="8">
        <v>10.196463654223969</v>
      </c>
    </row>
    <row r="13" spans="1:15" x14ac:dyDescent="0.25">
      <c r="A13" s="3" t="s">
        <v>16</v>
      </c>
      <c r="B13" s="4">
        <v>6</v>
      </c>
      <c r="C13" s="8">
        <v>3.1914893617021276</v>
      </c>
      <c r="D13" s="4">
        <v>29</v>
      </c>
      <c r="E13" s="8">
        <v>15.425531914893616</v>
      </c>
      <c r="F13" s="4">
        <v>62</v>
      </c>
      <c r="G13" s="8">
        <v>32.978723404255319</v>
      </c>
      <c r="H13" s="4">
        <v>70</v>
      </c>
      <c r="I13" s="8">
        <v>37.234042553191486</v>
      </c>
      <c r="J13" s="4">
        <v>21</v>
      </c>
      <c r="K13" s="8">
        <v>11.170212765957446</v>
      </c>
      <c r="L13" s="8">
        <v>18.617021276595743</v>
      </c>
      <c r="M13" s="8">
        <v>48.404255319148938</v>
      </c>
      <c r="N13" s="4">
        <v>188</v>
      </c>
      <c r="O13" s="8">
        <v>3.6935166994106088</v>
      </c>
    </row>
    <row r="14" spans="1:15" x14ac:dyDescent="0.25">
      <c r="A14" s="3" t="s">
        <v>17</v>
      </c>
      <c r="B14" s="4">
        <v>23</v>
      </c>
      <c r="C14" s="8">
        <v>2.3613963039014374</v>
      </c>
      <c r="D14" s="4">
        <v>167</v>
      </c>
      <c r="E14" s="8">
        <v>17.145790554414784</v>
      </c>
      <c r="F14" s="4">
        <v>378</v>
      </c>
      <c r="G14" s="8">
        <v>38.809034907597535</v>
      </c>
      <c r="H14" s="4">
        <v>267</v>
      </c>
      <c r="I14" s="8">
        <v>27.412731006160161</v>
      </c>
      <c r="J14" s="4">
        <v>139</v>
      </c>
      <c r="K14" s="8">
        <v>14.271047227926079</v>
      </c>
      <c r="L14" s="8">
        <v>19.507186858316221</v>
      </c>
      <c r="M14" s="8">
        <v>41.683778234086247</v>
      </c>
      <c r="N14" s="4">
        <v>974</v>
      </c>
      <c r="O14" s="8">
        <v>19.13555992141454</v>
      </c>
    </row>
    <row r="15" spans="1:15" x14ac:dyDescent="0.25">
      <c r="A15" s="3" t="s">
        <v>18</v>
      </c>
      <c r="B15" s="4">
        <v>2</v>
      </c>
      <c r="C15" s="8">
        <v>1.9230769230769231</v>
      </c>
      <c r="D15" s="4">
        <v>8</v>
      </c>
      <c r="E15" s="8">
        <v>7.6923076923076925</v>
      </c>
      <c r="F15" s="4">
        <v>46</v>
      </c>
      <c r="G15" s="8">
        <v>44.230769230769226</v>
      </c>
      <c r="H15" s="4">
        <v>36</v>
      </c>
      <c r="I15" s="8">
        <v>34.615384615384613</v>
      </c>
      <c r="J15" s="4">
        <v>12</v>
      </c>
      <c r="K15" s="8">
        <v>11.538461538461538</v>
      </c>
      <c r="L15" s="8">
        <v>9.6153846153846168</v>
      </c>
      <c r="M15" s="8">
        <v>46.153846153846153</v>
      </c>
      <c r="N15" s="4">
        <v>104</v>
      </c>
      <c r="O15" s="8">
        <v>2.043222003929273</v>
      </c>
    </row>
    <row r="16" spans="1:15" x14ac:dyDescent="0.25">
      <c r="A16" s="3" t="s">
        <v>19</v>
      </c>
      <c r="B16" s="4">
        <v>6</v>
      </c>
      <c r="C16" s="8">
        <v>3.0927835051546393</v>
      </c>
      <c r="D16" s="4">
        <v>44</v>
      </c>
      <c r="E16" s="8">
        <v>22.680412371134022</v>
      </c>
      <c r="F16" s="4">
        <v>71</v>
      </c>
      <c r="G16" s="8">
        <v>36.597938144329895</v>
      </c>
      <c r="H16" s="4">
        <v>56</v>
      </c>
      <c r="I16" s="8">
        <v>28.865979381443296</v>
      </c>
      <c r="J16" s="4">
        <v>17</v>
      </c>
      <c r="K16" s="8">
        <v>8.7628865979381434</v>
      </c>
      <c r="L16" s="8">
        <v>25.773195876288657</v>
      </c>
      <c r="M16" s="8">
        <v>37.628865979381445</v>
      </c>
      <c r="N16" s="4">
        <v>194</v>
      </c>
      <c r="O16" s="8">
        <v>3.8113948919449898</v>
      </c>
    </row>
    <row r="17" spans="1:15" x14ac:dyDescent="0.25">
      <c r="A17" s="5" t="s">
        <v>20</v>
      </c>
      <c r="B17" s="6">
        <v>24</v>
      </c>
      <c r="C17" s="15">
        <v>5.9553349875930524</v>
      </c>
      <c r="D17" s="6">
        <v>99</v>
      </c>
      <c r="E17" s="15">
        <v>24.565756823821339</v>
      </c>
      <c r="F17" s="6">
        <v>157</v>
      </c>
      <c r="G17" s="15">
        <v>38.95781637717122</v>
      </c>
      <c r="H17" s="6">
        <v>87</v>
      </c>
      <c r="I17" s="15">
        <v>21.588089330024815</v>
      </c>
      <c r="J17" s="6">
        <v>36</v>
      </c>
      <c r="K17" s="15">
        <v>8.9330024813895772</v>
      </c>
      <c r="L17" s="15">
        <v>30.52109181141439</v>
      </c>
      <c r="M17" s="15">
        <v>30.52109181141439</v>
      </c>
      <c r="N17" s="6">
        <v>403</v>
      </c>
      <c r="O17" s="15">
        <v>7.9174852652259338</v>
      </c>
    </row>
    <row r="18" spans="1:15" x14ac:dyDescent="0.25">
      <c r="A18" s="16" t="s">
        <v>4</v>
      </c>
      <c r="B18" s="4">
        <v>252</v>
      </c>
      <c r="C18" s="8">
        <v>4.9508840864440078</v>
      </c>
      <c r="D18" s="4">
        <v>985</v>
      </c>
      <c r="E18" s="8">
        <v>19.351669941060905</v>
      </c>
      <c r="F18" s="4">
        <v>1766</v>
      </c>
      <c r="G18" s="8">
        <v>34.695481335952849</v>
      </c>
      <c r="H18" s="4">
        <v>1289</v>
      </c>
      <c r="I18" s="8">
        <v>25.324165029469548</v>
      </c>
      <c r="J18" s="4">
        <v>798</v>
      </c>
      <c r="K18" s="8">
        <v>15.677799607072693</v>
      </c>
      <c r="L18" s="8">
        <v>24.302554027504911</v>
      </c>
      <c r="M18" s="8">
        <v>41.00196463654224</v>
      </c>
      <c r="N18" s="4">
        <v>5090</v>
      </c>
      <c r="O18" s="8">
        <v>100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4E62-316D-4E82-BCAD-33E8962D06F0}">
  <dimension ref="A1:O18"/>
  <sheetViews>
    <sheetView zoomScaleNormal="100" workbookViewId="0">
      <selection activeCell="M1" sqref="M1:N17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204</v>
      </c>
      <c r="C2" s="8">
        <v>28.099173553719009</v>
      </c>
      <c r="D2" s="4">
        <v>249</v>
      </c>
      <c r="E2" s="8">
        <v>34.29752066115703</v>
      </c>
      <c r="F2" s="4">
        <v>150</v>
      </c>
      <c r="G2" s="8">
        <v>20.66115702479339</v>
      </c>
      <c r="H2" s="4">
        <v>67</v>
      </c>
      <c r="I2" s="8">
        <v>9.228650137741047</v>
      </c>
      <c r="J2" s="4">
        <v>56</v>
      </c>
      <c r="K2" s="8">
        <v>7.7134986225895315</v>
      </c>
      <c r="L2" s="8">
        <v>62.396694214876035</v>
      </c>
      <c r="M2" s="8">
        <v>16.942148760330578</v>
      </c>
      <c r="N2" s="4">
        <v>726</v>
      </c>
      <c r="O2" s="8">
        <v>17.094419590299033</v>
      </c>
    </row>
    <row r="3" spans="1:15" x14ac:dyDescent="0.25">
      <c r="A3" s="3" t="s">
        <v>6</v>
      </c>
      <c r="C3" s="8">
        <v>0</v>
      </c>
      <c r="D3" s="4">
        <v>4</v>
      </c>
      <c r="E3" s="8">
        <v>66.666666666666657</v>
      </c>
      <c r="F3" s="4">
        <v>2</v>
      </c>
      <c r="G3" s="8">
        <v>33.333333333333329</v>
      </c>
      <c r="I3" s="8">
        <v>0</v>
      </c>
      <c r="K3" s="8">
        <v>0</v>
      </c>
      <c r="L3" s="8">
        <v>66.666666666666657</v>
      </c>
      <c r="M3" s="8">
        <v>0</v>
      </c>
      <c r="N3" s="4">
        <v>6</v>
      </c>
      <c r="O3" s="8">
        <v>0.14127619496114904</v>
      </c>
    </row>
    <row r="4" spans="1:15" x14ac:dyDescent="0.25">
      <c r="A4" s="3" t="s">
        <v>7</v>
      </c>
      <c r="B4" s="4">
        <v>61</v>
      </c>
      <c r="C4" s="8">
        <v>22.344322344322347</v>
      </c>
      <c r="D4" s="4">
        <v>76</v>
      </c>
      <c r="E4" s="8">
        <v>27.838827838827839</v>
      </c>
      <c r="F4" s="4">
        <v>78</v>
      </c>
      <c r="G4" s="8">
        <v>28.571428571428569</v>
      </c>
      <c r="H4" s="4">
        <v>36</v>
      </c>
      <c r="I4" s="8">
        <v>13.186813186813188</v>
      </c>
      <c r="J4" s="4">
        <v>22</v>
      </c>
      <c r="K4" s="8">
        <v>8.0586080586080584</v>
      </c>
      <c r="L4" s="8">
        <v>50.183150183150182</v>
      </c>
      <c r="M4" s="8">
        <v>21.245421245421245</v>
      </c>
      <c r="N4" s="4">
        <v>273</v>
      </c>
      <c r="O4" s="8">
        <v>6.4280668707322812</v>
      </c>
    </row>
    <row r="5" spans="1:15" x14ac:dyDescent="0.25">
      <c r="A5" s="3" t="s">
        <v>8</v>
      </c>
      <c r="B5" s="4">
        <v>72</v>
      </c>
      <c r="C5" s="8">
        <v>35.820895522388057</v>
      </c>
      <c r="D5" s="4">
        <v>80</v>
      </c>
      <c r="E5" s="8">
        <v>39.800995024875625</v>
      </c>
      <c r="F5" s="4">
        <v>36</v>
      </c>
      <c r="G5" s="8">
        <v>17.910447761194028</v>
      </c>
      <c r="H5" s="4">
        <v>12</v>
      </c>
      <c r="I5" s="8">
        <v>5.9701492537313428</v>
      </c>
      <c r="J5" s="4">
        <v>1</v>
      </c>
      <c r="K5" s="8">
        <v>0.49751243781094528</v>
      </c>
      <c r="L5" s="8">
        <v>75.621890547263675</v>
      </c>
      <c r="M5" s="8">
        <v>6.467661691542288</v>
      </c>
      <c r="N5" s="4">
        <v>201</v>
      </c>
      <c r="O5" s="8">
        <v>4.7327525311984937</v>
      </c>
    </row>
    <row r="6" spans="1:15" x14ac:dyDescent="0.25">
      <c r="A6" s="3" t="s">
        <v>9</v>
      </c>
      <c r="B6" s="4">
        <v>51</v>
      </c>
      <c r="C6" s="8">
        <v>26.5625</v>
      </c>
      <c r="D6" s="4">
        <v>59</v>
      </c>
      <c r="E6" s="8">
        <v>30.729166666666668</v>
      </c>
      <c r="F6" s="4">
        <v>51</v>
      </c>
      <c r="G6" s="8">
        <v>26.5625</v>
      </c>
      <c r="H6" s="4">
        <v>25</v>
      </c>
      <c r="I6" s="8">
        <v>13.020833333333334</v>
      </c>
      <c r="J6" s="4">
        <v>6</v>
      </c>
      <c r="K6" s="8">
        <v>3.125</v>
      </c>
      <c r="L6" s="8">
        <v>57.291666666666664</v>
      </c>
      <c r="M6" s="8">
        <v>16.145833333333336</v>
      </c>
      <c r="N6" s="4">
        <v>192</v>
      </c>
      <c r="O6" s="8">
        <v>4.5208382387567694</v>
      </c>
    </row>
    <row r="7" spans="1:15" x14ac:dyDescent="0.25">
      <c r="A7" s="3" t="s">
        <v>10</v>
      </c>
      <c r="B7" s="4">
        <v>40</v>
      </c>
      <c r="C7" s="8">
        <v>26.143790849673206</v>
      </c>
      <c r="D7" s="4">
        <v>49</v>
      </c>
      <c r="E7" s="8">
        <v>32.026143790849673</v>
      </c>
      <c r="F7" s="4">
        <v>34</v>
      </c>
      <c r="G7" s="8">
        <v>22.222222222222221</v>
      </c>
      <c r="H7" s="4">
        <v>17</v>
      </c>
      <c r="I7" s="8">
        <v>11.111111111111111</v>
      </c>
      <c r="J7" s="4">
        <v>13</v>
      </c>
      <c r="K7" s="8">
        <v>8.4967320261437909</v>
      </c>
      <c r="L7" s="8">
        <v>58.169934640522882</v>
      </c>
      <c r="M7" s="8">
        <v>19.607843137254903</v>
      </c>
      <c r="N7" s="4">
        <v>153</v>
      </c>
      <c r="O7" s="8">
        <v>3.6025429715093011</v>
      </c>
    </row>
    <row r="8" spans="1:15" x14ac:dyDescent="0.25">
      <c r="A8" s="3" t="s">
        <v>11</v>
      </c>
      <c r="B8" s="4">
        <v>131</v>
      </c>
      <c r="C8" s="8">
        <v>36.592178770949715</v>
      </c>
      <c r="D8" s="4">
        <v>136</v>
      </c>
      <c r="E8" s="8">
        <v>37.988826815642454</v>
      </c>
      <c r="F8" s="4">
        <v>67</v>
      </c>
      <c r="G8" s="8">
        <v>18.715083798882681</v>
      </c>
      <c r="H8" s="4">
        <v>17</v>
      </c>
      <c r="I8" s="8">
        <v>4.7486033519553068</v>
      </c>
      <c r="J8" s="4">
        <v>7</v>
      </c>
      <c r="K8" s="8">
        <v>1.9553072625698324</v>
      </c>
      <c r="L8" s="8">
        <v>74.58100558659217</v>
      </c>
      <c r="M8" s="8">
        <v>6.7039106145251397</v>
      </c>
      <c r="N8" s="4">
        <v>358</v>
      </c>
      <c r="O8" s="8">
        <v>8.4294796326818933</v>
      </c>
    </row>
    <row r="9" spans="1:15" x14ac:dyDescent="0.25">
      <c r="A9" s="3" t="s">
        <v>12</v>
      </c>
      <c r="B9" s="4">
        <v>23</v>
      </c>
      <c r="C9" s="8">
        <v>21.100917431192663</v>
      </c>
      <c r="D9" s="4">
        <v>40</v>
      </c>
      <c r="E9" s="8">
        <v>36.697247706422019</v>
      </c>
      <c r="F9" s="4">
        <v>28</v>
      </c>
      <c r="G9" s="8">
        <v>25.688073394495415</v>
      </c>
      <c r="H9" s="4">
        <v>14</v>
      </c>
      <c r="I9" s="8">
        <v>12.844036697247708</v>
      </c>
      <c r="J9" s="4">
        <v>4</v>
      </c>
      <c r="K9" s="8">
        <v>3.669724770642202</v>
      </c>
      <c r="L9" s="8">
        <v>57.798165137614674</v>
      </c>
      <c r="M9" s="8">
        <v>16.513761467889911</v>
      </c>
      <c r="N9" s="4">
        <v>109</v>
      </c>
      <c r="O9" s="8">
        <v>2.5665175417942074</v>
      </c>
    </row>
    <row r="10" spans="1:15" x14ac:dyDescent="0.25">
      <c r="A10" s="3" t="s">
        <v>13</v>
      </c>
      <c r="B10" s="4">
        <v>30</v>
      </c>
      <c r="C10" s="8">
        <v>38.461538461538467</v>
      </c>
      <c r="D10" s="4">
        <v>19</v>
      </c>
      <c r="E10" s="8">
        <v>24.358974358974358</v>
      </c>
      <c r="F10" s="4">
        <v>22</v>
      </c>
      <c r="G10" s="8">
        <v>28.205128205128204</v>
      </c>
      <c r="H10" s="4">
        <v>3</v>
      </c>
      <c r="I10" s="8">
        <v>3.8461538461538463</v>
      </c>
      <c r="J10" s="4">
        <v>4</v>
      </c>
      <c r="K10" s="8">
        <v>5.1282051282051277</v>
      </c>
      <c r="L10" s="8">
        <v>62.820512820512818</v>
      </c>
      <c r="M10" s="8">
        <v>8.9743589743589745</v>
      </c>
      <c r="N10" s="4">
        <v>78</v>
      </c>
      <c r="O10" s="8">
        <v>1.8365905344949376</v>
      </c>
    </row>
    <row r="11" spans="1:15" x14ac:dyDescent="0.25">
      <c r="A11" s="3" t="s">
        <v>14</v>
      </c>
      <c r="B11" s="4">
        <v>13</v>
      </c>
      <c r="C11" s="8">
        <v>27.659574468085108</v>
      </c>
      <c r="D11" s="4">
        <v>15</v>
      </c>
      <c r="E11" s="8">
        <v>31.914893617021278</v>
      </c>
      <c r="F11" s="4">
        <v>16</v>
      </c>
      <c r="G11" s="8">
        <v>34.042553191489361</v>
      </c>
      <c r="H11" s="4">
        <v>3</v>
      </c>
      <c r="I11" s="8">
        <v>6.3829787234042552</v>
      </c>
      <c r="K11" s="8">
        <v>0</v>
      </c>
      <c r="L11" s="8">
        <v>59.574468085106382</v>
      </c>
      <c r="M11" s="8">
        <v>6.3829787234042552</v>
      </c>
      <c r="N11" s="4">
        <v>47</v>
      </c>
      <c r="O11" s="8">
        <v>1.1066635271956675</v>
      </c>
    </row>
    <row r="12" spans="1:15" x14ac:dyDescent="0.25">
      <c r="A12" s="3" t="s">
        <v>15</v>
      </c>
      <c r="B12" s="4">
        <v>71</v>
      </c>
      <c r="C12" s="8">
        <v>15.777777777777777</v>
      </c>
      <c r="D12" s="4">
        <v>134</v>
      </c>
      <c r="E12" s="8">
        <v>29.777777777777775</v>
      </c>
      <c r="F12" s="4">
        <v>142</v>
      </c>
      <c r="G12" s="8">
        <v>31.555555555555554</v>
      </c>
      <c r="H12" s="4">
        <v>69</v>
      </c>
      <c r="I12" s="8">
        <v>15.333333333333332</v>
      </c>
      <c r="J12" s="4">
        <v>34</v>
      </c>
      <c r="K12" s="8">
        <v>7.5555555555555554</v>
      </c>
      <c r="L12" s="8">
        <v>45.555555555555557</v>
      </c>
      <c r="M12" s="8">
        <v>22.888888888888889</v>
      </c>
      <c r="N12" s="4">
        <v>450</v>
      </c>
      <c r="O12" s="8">
        <v>10.595714622086179</v>
      </c>
    </row>
    <row r="13" spans="1:15" x14ac:dyDescent="0.25">
      <c r="A13" s="3" t="s">
        <v>16</v>
      </c>
      <c r="B13" s="4">
        <v>15</v>
      </c>
      <c r="C13" s="8">
        <v>9.4936708860759502</v>
      </c>
      <c r="D13" s="4">
        <v>49</v>
      </c>
      <c r="E13" s="8">
        <v>31.0126582278481</v>
      </c>
      <c r="F13" s="4">
        <v>53</v>
      </c>
      <c r="G13" s="8">
        <v>33.544303797468359</v>
      </c>
      <c r="H13" s="4">
        <v>32</v>
      </c>
      <c r="I13" s="8">
        <v>20.253164556962027</v>
      </c>
      <c r="J13" s="4">
        <v>9</v>
      </c>
      <c r="K13" s="8">
        <v>5.6962025316455698</v>
      </c>
      <c r="L13" s="8">
        <v>40.506329113924053</v>
      </c>
      <c r="M13" s="8">
        <v>25.949367088607595</v>
      </c>
      <c r="N13" s="4">
        <v>158</v>
      </c>
      <c r="O13" s="8">
        <v>3.7202731339769248</v>
      </c>
    </row>
    <row r="14" spans="1:15" x14ac:dyDescent="0.25">
      <c r="A14" s="3" t="s">
        <v>17</v>
      </c>
      <c r="B14" s="4">
        <v>140</v>
      </c>
      <c r="C14" s="8">
        <v>16.431924882629108</v>
      </c>
      <c r="D14" s="4">
        <v>248</v>
      </c>
      <c r="E14" s="8">
        <v>29.107981220657276</v>
      </c>
      <c r="F14" s="4">
        <v>263</v>
      </c>
      <c r="G14" s="8">
        <v>30.868544600938968</v>
      </c>
      <c r="H14" s="4">
        <v>131</v>
      </c>
      <c r="I14" s="8">
        <v>15.375586854460094</v>
      </c>
      <c r="J14" s="4">
        <v>70</v>
      </c>
      <c r="K14" s="8">
        <v>8.215962441314554</v>
      </c>
      <c r="L14" s="8">
        <v>45.539906103286384</v>
      </c>
      <c r="M14" s="8">
        <v>23.591549295774648</v>
      </c>
      <c r="N14" s="4">
        <v>852</v>
      </c>
      <c r="O14" s="8">
        <v>20.061219684483163</v>
      </c>
    </row>
    <row r="15" spans="1:15" x14ac:dyDescent="0.25">
      <c r="A15" s="3" t="s">
        <v>18</v>
      </c>
      <c r="B15" s="4">
        <v>8</v>
      </c>
      <c r="C15" s="8">
        <v>8.791208791208792</v>
      </c>
      <c r="D15" s="4">
        <v>30</v>
      </c>
      <c r="E15" s="8">
        <v>32.967032967032964</v>
      </c>
      <c r="F15" s="4">
        <v>31</v>
      </c>
      <c r="G15" s="8">
        <v>34.065934065934066</v>
      </c>
      <c r="H15" s="4">
        <v>13</v>
      </c>
      <c r="I15" s="8">
        <v>14.285714285714285</v>
      </c>
      <c r="J15" s="4">
        <v>9</v>
      </c>
      <c r="K15" s="8">
        <v>9.8901098901098905</v>
      </c>
      <c r="L15" s="8">
        <v>41.758241758241759</v>
      </c>
      <c r="M15" s="8">
        <v>24.175824175824175</v>
      </c>
      <c r="N15" s="4">
        <v>91</v>
      </c>
      <c r="O15" s="8">
        <v>2.1426889569107606</v>
      </c>
    </row>
    <row r="16" spans="1:15" x14ac:dyDescent="0.25">
      <c r="A16" s="3" t="s">
        <v>19</v>
      </c>
      <c r="B16" s="4">
        <v>10</v>
      </c>
      <c r="C16" s="8">
        <v>5.9880239520958085</v>
      </c>
      <c r="D16" s="4">
        <v>51</v>
      </c>
      <c r="E16" s="8">
        <v>30.538922155688624</v>
      </c>
      <c r="F16" s="4">
        <v>52</v>
      </c>
      <c r="G16" s="8">
        <v>31.137724550898206</v>
      </c>
      <c r="H16" s="4">
        <v>35</v>
      </c>
      <c r="I16" s="8">
        <v>20.958083832335326</v>
      </c>
      <c r="J16" s="4">
        <v>19</v>
      </c>
      <c r="K16" s="8">
        <v>11.377245508982035</v>
      </c>
      <c r="L16" s="8">
        <v>36.526946107784433</v>
      </c>
      <c r="M16" s="8">
        <v>32.335329341317362</v>
      </c>
      <c r="N16" s="4">
        <v>167</v>
      </c>
      <c r="O16" s="8">
        <v>3.9321874264186487</v>
      </c>
    </row>
    <row r="17" spans="1:15" x14ac:dyDescent="0.25">
      <c r="A17" s="5" t="s">
        <v>119</v>
      </c>
      <c r="B17" s="6">
        <v>67</v>
      </c>
      <c r="C17" s="15">
        <v>20.80745341614907</v>
      </c>
      <c r="D17" s="6">
        <v>64</v>
      </c>
      <c r="E17" s="15">
        <v>19.875776397515526</v>
      </c>
      <c r="F17" s="6">
        <v>76</v>
      </c>
      <c r="G17" s="15">
        <v>23.602484472049689</v>
      </c>
      <c r="H17" s="6">
        <v>57</v>
      </c>
      <c r="I17" s="15">
        <v>17.701863354037268</v>
      </c>
      <c r="J17" s="6">
        <v>58</v>
      </c>
      <c r="K17" s="15">
        <v>18.012422360248447</v>
      </c>
      <c r="L17" s="15">
        <v>40.683229813664596</v>
      </c>
      <c r="M17" s="15">
        <v>35.714285714285715</v>
      </c>
      <c r="N17" s="6">
        <v>322</v>
      </c>
      <c r="O17" s="15">
        <v>7.5818224629149986</v>
      </c>
    </row>
    <row r="18" spans="1:15" x14ac:dyDescent="0.25">
      <c r="A18" s="16" t="s">
        <v>4</v>
      </c>
      <c r="B18" s="4">
        <v>961</v>
      </c>
      <c r="C18" s="8">
        <v>22.627737226277372</v>
      </c>
      <c r="D18" s="4">
        <v>1324</v>
      </c>
      <c r="E18" s="8">
        <v>31.174947021426892</v>
      </c>
      <c r="F18" s="4">
        <v>1109</v>
      </c>
      <c r="G18" s="8">
        <v>26.11255003531905</v>
      </c>
      <c r="H18" s="4">
        <v>539</v>
      </c>
      <c r="I18" s="8">
        <v>12.69131151400989</v>
      </c>
      <c r="J18" s="4">
        <v>314</v>
      </c>
      <c r="K18" s="8">
        <v>7.3934542029668</v>
      </c>
      <c r="L18" s="8">
        <v>53.802684247704256</v>
      </c>
      <c r="M18" s="8">
        <v>20.08476571697669</v>
      </c>
      <c r="N18" s="4">
        <v>4247</v>
      </c>
      <c r="O18" s="8">
        <v>100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E249-FED2-41C9-996F-0BBFDD2E22B3}">
  <dimension ref="A1:Y9"/>
  <sheetViews>
    <sheetView zoomScaleNormal="100" workbookViewId="0">
      <selection activeCell="A21" sqref="A21"/>
    </sheetView>
  </sheetViews>
  <sheetFormatPr defaultColWidth="12.140625" defaultRowHeight="15.75" x14ac:dyDescent="0.25"/>
  <cols>
    <col min="1" max="1" width="33.140625" style="22" bestFit="1" customWidth="1"/>
    <col min="2" max="25" width="12.140625" style="7"/>
    <col min="26" max="16384" width="12.140625" style="22"/>
  </cols>
  <sheetData>
    <row r="1" spans="1:25" x14ac:dyDescent="0.25">
      <c r="B1" s="40" t="s">
        <v>120</v>
      </c>
      <c r="C1" s="40" t="s">
        <v>64</v>
      </c>
      <c r="D1" s="41" t="s">
        <v>121</v>
      </c>
      <c r="E1" s="41"/>
      <c r="F1" s="41" t="s">
        <v>122</v>
      </c>
      <c r="G1" s="41"/>
      <c r="H1" s="41" t="s">
        <v>123</v>
      </c>
      <c r="I1" s="41"/>
      <c r="J1" s="41" t="s">
        <v>124</v>
      </c>
      <c r="K1" s="41"/>
      <c r="L1" s="41" t="s">
        <v>125</v>
      </c>
      <c r="M1" s="41"/>
      <c r="N1" s="41" t="s">
        <v>126</v>
      </c>
      <c r="O1" s="41"/>
      <c r="P1" s="41" t="s">
        <v>127</v>
      </c>
      <c r="Q1" s="41"/>
      <c r="R1" s="41" t="s">
        <v>128</v>
      </c>
      <c r="S1" s="41"/>
      <c r="T1" s="41" t="s">
        <v>129</v>
      </c>
      <c r="U1" s="41"/>
      <c r="V1" s="41" t="s">
        <v>130</v>
      </c>
      <c r="W1" s="41"/>
      <c r="X1" s="41" t="s">
        <v>131</v>
      </c>
      <c r="Y1" s="41"/>
    </row>
    <row r="2" spans="1:25" x14ac:dyDescent="0.25">
      <c r="A2" s="42" t="s">
        <v>132</v>
      </c>
      <c r="D2" s="7" t="s">
        <v>133</v>
      </c>
      <c r="E2" s="7" t="s">
        <v>134</v>
      </c>
      <c r="F2" s="7" t="s">
        <v>133</v>
      </c>
      <c r="G2" s="7" t="s">
        <v>134</v>
      </c>
      <c r="H2" s="7" t="s">
        <v>133</v>
      </c>
      <c r="I2" s="7" t="s">
        <v>134</v>
      </c>
      <c r="J2" s="7" t="s">
        <v>133</v>
      </c>
      <c r="K2" s="7" t="s">
        <v>134</v>
      </c>
      <c r="L2" s="7" t="s">
        <v>133</v>
      </c>
      <c r="M2" s="7" t="s">
        <v>134</v>
      </c>
      <c r="N2" s="7" t="s">
        <v>133</v>
      </c>
      <c r="O2" s="7" t="s">
        <v>134</v>
      </c>
      <c r="P2" s="7" t="s">
        <v>133</v>
      </c>
      <c r="Q2" s="7" t="s">
        <v>134</v>
      </c>
      <c r="R2" s="7" t="s">
        <v>133</v>
      </c>
      <c r="S2" s="7" t="s">
        <v>134</v>
      </c>
      <c r="T2" s="7" t="s">
        <v>133</v>
      </c>
      <c r="U2" s="7" t="s">
        <v>134</v>
      </c>
      <c r="V2" s="7" t="s">
        <v>133</v>
      </c>
      <c r="W2" s="7" t="s">
        <v>134</v>
      </c>
      <c r="X2" s="7" t="s">
        <v>133</v>
      </c>
      <c r="Y2" s="7" t="s">
        <v>134</v>
      </c>
    </row>
    <row r="3" spans="1:25" x14ac:dyDescent="0.25">
      <c r="A3" s="22" t="s">
        <v>112</v>
      </c>
      <c r="B3" s="7">
        <v>1</v>
      </c>
      <c r="C3" s="7">
        <v>4163</v>
      </c>
      <c r="D3" s="7">
        <v>3.64376651453279</v>
      </c>
      <c r="E3" s="7">
        <v>3.11184365434424</v>
      </c>
      <c r="F3" s="7">
        <v>1.1013845793378001</v>
      </c>
      <c r="G3" s="7">
        <v>1.1657171334749299</v>
      </c>
      <c r="H3" s="7">
        <v>4</v>
      </c>
      <c r="I3" s="7">
        <v>3</v>
      </c>
      <c r="J3" s="7">
        <v>3.7138997298108398</v>
      </c>
      <c r="K3" s="7">
        <v>3.11503383348041</v>
      </c>
      <c r="L3" s="7">
        <v>1.4825999999999999</v>
      </c>
      <c r="M3" s="7">
        <v>1.4825999999999999</v>
      </c>
      <c r="N3" s="7">
        <v>1</v>
      </c>
      <c r="O3" s="7">
        <v>1</v>
      </c>
      <c r="P3" s="7">
        <v>5</v>
      </c>
      <c r="Q3" s="7">
        <v>5</v>
      </c>
      <c r="R3" s="7">
        <v>4</v>
      </c>
      <c r="S3" s="7">
        <v>4</v>
      </c>
      <c r="T3" s="7">
        <v>-0.356577574037794</v>
      </c>
      <c r="U3" s="7">
        <v>3.4348933269959303E-2</v>
      </c>
      <c r="V3" s="7">
        <v>-0.75640438106399899</v>
      </c>
      <c r="W3" s="7">
        <v>-0.85248539233980802</v>
      </c>
      <c r="X3" s="7">
        <v>1.7070089026463599E-2</v>
      </c>
      <c r="Y3" s="7">
        <v>1.7887598950213399E-2</v>
      </c>
    </row>
    <row r="4" spans="1:25" x14ac:dyDescent="0.25">
      <c r="A4" s="43" t="s">
        <v>135</v>
      </c>
      <c r="B4" s="7">
        <v>2</v>
      </c>
      <c r="C4" s="7">
        <v>4163</v>
      </c>
      <c r="D4" s="7">
        <v>4.0886380014412698</v>
      </c>
      <c r="E4" s="7">
        <v>3.7327525311984902</v>
      </c>
      <c r="F4" s="7">
        <v>0.94874567253062303</v>
      </c>
      <c r="G4" s="7">
        <v>1.10149922700021</v>
      </c>
      <c r="H4" s="7">
        <v>4</v>
      </c>
      <c r="I4" s="7">
        <v>4</v>
      </c>
      <c r="J4" s="7">
        <v>4.2005403782647699</v>
      </c>
      <c r="K4" s="7">
        <v>3.83318623124448</v>
      </c>
      <c r="L4" s="7">
        <v>1.4825999999999999</v>
      </c>
      <c r="M4" s="7">
        <v>1.4825999999999999</v>
      </c>
      <c r="N4" s="7">
        <v>1</v>
      </c>
      <c r="O4" s="7">
        <v>1</v>
      </c>
      <c r="P4" s="7">
        <v>5</v>
      </c>
      <c r="Q4" s="7">
        <v>5</v>
      </c>
      <c r="R4" s="7">
        <v>4</v>
      </c>
      <c r="S4" s="7">
        <v>4</v>
      </c>
      <c r="T4" s="7">
        <v>-0.79999563947976104</v>
      </c>
      <c r="U4" s="7">
        <v>-0.55949196988609595</v>
      </c>
      <c r="V4" s="7">
        <v>-7.1223364112161097E-2</v>
      </c>
      <c r="W4" s="7">
        <v>-0.47424929232456497</v>
      </c>
      <c r="X4" s="7">
        <v>1.4704376107487401E-2</v>
      </c>
      <c r="Y4" s="7">
        <v>1.6902193380152E-2</v>
      </c>
    </row>
    <row r="5" spans="1:25" x14ac:dyDescent="0.25">
      <c r="A5" s="22" t="s">
        <v>114</v>
      </c>
      <c r="B5" s="7">
        <v>3</v>
      </c>
      <c r="C5" s="7">
        <v>4163</v>
      </c>
      <c r="D5" s="7">
        <v>4.0699015133317298</v>
      </c>
      <c r="E5" s="7">
        <v>4.0397927949140504</v>
      </c>
      <c r="F5" s="7">
        <v>0.99284546102177296</v>
      </c>
      <c r="G5" s="7">
        <v>1.1077463529579501</v>
      </c>
      <c r="H5" s="7">
        <v>4</v>
      </c>
      <c r="I5" s="7">
        <v>4</v>
      </c>
      <c r="J5" s="7">
        <v>4.1981386970879404</v>
      </c>
      <c r="K5" s="7">
        <v>4.2188879082082797</v>
      </c>
      <c r="L5" s="7">
        <v>1.4825999999999999</v>
      </c>
      <c r="M5" s="7">
        <v>1.4825999999999999</v>
      </c>
      <c r="N5" s="7">
        <v>1</v>
      </c>
      <c r="O5" s="7">
        <v>1</v>
      </c>
      <c r="P5" s="7">
        <v>5</v>
      </c>
      <c r="Q5" s="7">
        <v>5</v>
      </c>
      <c r="R5" s="7">
        <v>4</v>
      </c>
      <c r="S5" s="7">
        <v>4</v>
      </c>
      <c r="T5" s="7">
        <v>-0.84254495577176003</v>
      </c>
      <c r="U5" s="7">
        <v>-1.0367639925672401</v>
      </c>
      <c r="V5" s="7">
        <v>-3.78135534566812E-2</v>
      </c>
      <c r="W5" s="7">
        <v>0.25379573043643999</v>
      </c>
      <c r="X5" s="7">
        <v>1.5387867895655299E-2</v>
      </c>
      <c r="Y5" s="7">
        <v>1.6998053757009E-2</v>
      </c>
    </row>
    <row r="6" spans="1:25" x14ac:dyDescent="0.25">
      <c r="A6" s="22" t="s">
        <v>115</v>
      </c>
      <c r="B6" s="7">
        <v>4</v>
      </c>
      <c r="C6" s="7">
        <v>4163</v>
      </c>
      <c r="D6" s="7">
        <v>3.07422531828009</v>
      </c>
      <c r="E6" s="7">
        <v>2.5104779844596199</v>
      </c>
      <c r="F6" s="7">
        <v>1.2338397360069999</v>
      </c>
      <c r="G6" s="7">
        <v>1.18330390529537</v>
      </c>
      <c r="H6" s="7">
        <v>3</v>
      </c>
      <c r="I6" s="7">
        <v>2</v>
      </c>
      <c r="J6" s="7">
        <v>3.0927649354547899</v>
      </c>
      <c r="K6" s="7">
        <v>2.42071197411002</v>
      </c>
      <c r="L6" s="7">
        <v>1.4825999999999999</v>
      </c>
      <c r="M6" s="7">
        <v>1.4825999999999999</v>
      </c>
      <c r="N6" s="7">
        <v>1</v>
      </c>
      <c r="O6" s="7">
        <v>1</v>
      </c>
      <c r="P6" s="7">
        <v>5</v>
      </c>
      <c r="Q6" s="7">
        <v>5</v>
      </c>
      <c r="R6" s="7">
        <v>4</v>
      </c>
      <c r="S6" s="7">
        <v>4</v>
      </c>
      <c r="T6" s="7">
        <v>-3.06400097295534E-2</v>
      </c>
      <c r="U6" s="7">
        <v>0.46445356480458899</v>
      </c>
      <c r="V6" s="7">
        <v>-0.92492008169228201</v>
      </c>
      <c r="W6" s="7">
        <v>-0.61360526133515103</v>
      </c>
      <c r="X6" s="7">
        <v>1.91229789604382E-2</v>
      </c>
      <c r="Y6" s="7">
        <v>1.8157462978217499E-2</v>
      </c>
    </row>
    <row r="7" spans="1:25" x14ac:dyDescent="0.25">
      <c r="A7" s="22" t="s">
        <v>136</v>
      </c>
      <c r="B7" s="7">
        <v>5</v>
      </c>
      <c r="C7" s="7">
        <v>4163</v>
      </c>
      <c r="D7" s="7">
        <v>3.5577708383377402</v>
      </c>
      <c r="E7" s="7">
        <v>2.9929361902519398</v>
      </c>
      <c r="F7" s="7">
        <v>1.0733386090480299</v>
      </c>
      <c r="G7" s="7">
        <v>1.1753661785685701</v>
      </c>
      <c r="H7" s="7">
        <v>4</v>
      </c>
      <c r="I7" s="7">
        <v>3</v>
      </c>
      <c r="J7" s="7">
        <v>3.6091263884719198</v>
      </c>
      <c r="K7" s="7">
        <v>2.9841129744042401</v>
      </c>
      <c r="L7" s="7">
        <v>1.4825999999999999</v>
      </c>
      <c r="M7" s="7">
        <v>1.4825999999999999</v>
      </c>
      <c r="N7" s="7">
        <v>1</v>
      </c>
      <c r="O7" s="7">
        <v>1</v>
      </c>
      <c r="P7" s="7">
        <v>5</v>
      </c>
      <c r="Q7" s="7">
        <v>5</v>
      </c>
      <c r="R7" s="7">
        <v>4</v>
      </c>
      <c r="S7" s="7">
        <v>4</v>
      </c>
      <c r="T7" s="7">
        <v>-0.29560273356438099</v>
      </c>
      <c r="U7" s="7">
        <v>0.15462510038321001</v>
      </c>
      <c r="V7" s="7">
        <v>-0.66748702423219497</v>
      </c>
      <c r="W7" s="7">
        <v>-0.84855160670200103</v>
      </c>
      <c r="X7" s="7">
        <v>1.6635411422780601E-2</v>
      </c>
      <c r="Y7" s="7">
        <v>1.8035660811818802E-2</v>
      </c>
    </row>
    <row r="8" spans="1:25" x14ac:dyDescent="0.25">
      <c r="A8" s="22" t="s">
        <v>117</v>
      </c>
      <c r="B8" s="7">
        <v>6</v>
      </c>
      <c r="C8" s="7">
        <v>4163</v>
      </c>
      <c r="D8" s="7">
        <v>3.6872447754023598</v>
      </c>
      <c r="E8" s="7">
        <v>2.89051094890511</v>
      </c>
      <c r="F8" s="7">
        <v>1.0084687887243999</v>
      </c>
      <c r="G8" s="7">
        <v>1.12125102470229</v>
      </c>
      <c r="H8" s="7">
        <v>4</v>
      </c>
      <c r="I8" s="7">
        <v>3</v>
      </c>
      <c r="J8" s="7">
        <v>3.75262683878716</v>
      </c>
      <c r="K8" s="7">
        <v>2.86525448661371</v>
      </c>
      <c r="L8" s="7">
        <v>1.4825999999999999</v>
      </c>
      <c r="M8" s="7">
        <v>1.4825999999999999</v>
      </c>
      <c r="N8" s="7">
        <v>1</v>
      </c>
      <c r="O8" s="7">
        <v>1</v>
      </c>
      <c r="P8" s="7">
        <v>5</v>
      </c>
      <c r="Q8" s="7">
        <v>5</v>
      </c>
      <c r="R8" s="7">
        <v>4</v>
      </c>
      <c r="S8" s="7">
        <v>4</v>
      </c>
      <c r="T8" s="7">
        <v>-0.32020304012110101</v>
      </c>
      <c r="U8" s="7">
        <v>0.196093306975338</v>
      </c>
      <c r="V8" s="7">
        <v>-0.62609458350575198</v>
      </c>
      <c r="W8" s="7">
        <v>-0.651211987545389</v>
      </c>
      <c r="X8" s="7">
        <v>1.5630010013655399E-2</v>
      </c>
      <c r="Y8" s="7">
        <v>1.7205279116558302E-2</v>
      </c>
    </row>
    <row r="9" spans="1:25" x14ac:dyDescent="0.25">
      <c r="A9" s="22" t="s">
        <v>118</v>
      </c>
      <c r="B9" s="7">
        <v>7</v>
      </c>
      <c r="C9" s="7">
        <v>4163</v>
      </c>
      <c r="D9" s="7">
        <v>3.5440787893346202</v>
      </c>
      <c r="E9" s="7">
        <v>2.6154932893807401</v>
      </c>
      <c r="F9" s="7">
        <v>1.1427078564148501</v>
      </c>
      <c r="G9" s="7">
        <v>1.1971370839337201</v>
      </c>
      <c r="H9" s="7">
        <v>4</v>
      </c>
      <c r="I9" s="7">
        <v>2</v>
      </c>
      <c r="J9" s="7">
        <v>3.6088261783248301</v>
      </c>
      <c r="K9" s="7">
        <v>2.5383936451897702</v>
      </c>
      <c r="L9" s="7">
        <v>1.4825999999999999</v>
      </c>
      <c r="M9" s="7">
        <v>1.4825999999999999</v>
      </c>
      <c r="N9" s="7">
        <v>1</v>
      </c>
      <c r="O9" s="7">
        <v>1</v>
      </c>
      <c r="P9" s="7">
        <v>5</v>
      </c>
      <c r="Q9" s="7">
        <v>5</v>
      </c>
      <c r="R9" s="7">
        <v>4</v>
      </c>
      <c r="S9" s="7">
        <v>4</v>
      </c>
      <c r="T9" s="7">
        <v>-0.328112115583441</v>
      </c>
      <c r="U9" s="7">
        <v>0.390276626351381</v>
      </c>
      <c r="V9" s="7">
        <v>-0.76602419814844103</v>
      </c>
      <c r="W9" s="7">
        <v>-0.72964290637415896</v>
      </c>
      <c r="X9" s="7">
        <v>1.7710548346308599E-2</v>
      </c>
      <c r="Y9" s="7">
        <v>1.8369729182928601E-2</v>
      </c>
    </row>
  </sheetData>
  <mergeCells count="11">
    <mergeCell ref="P1:Q1"/>
    <mergeCell ref="R1:S1"/>
    <mergeCell ref="T1:U1"/>
    <mergeCell ref="V1:W1"/>
    <mergeCell ref="X1:Y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4C643-57CC-4AD3-9FF8-064DCA40B9B4}">
  <dimension ref="A1:O18"/>
  <sheetViews>
    <sheetView zoomScaleNormal="100" workbookViewId="0">
      <selection activeCell="D23" sqref="D23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161</v>
      </c>
      <c r="C2" s="8">
        <v>21.815718157181571</v>
      </c>
      <c r="D2" s="4">
        <v>128</v>
      </c>
      <c r="E2" s="8">
        <v>17.344173441734416</v>
      </c>
      <c r="F2" s="4">
        <v>84</v>
      </c>
      <c r="G2" s="8">
        <v>11.38211382113821</v>
      </c>
      <c r="H2" s="4">
        <v>86</v>
      </c>
      <c r="I2" s="8">
        <v>11.653116531165312</v>
      </c>
      <c r="J2" s="4">
        <v>279</v>
      </c>
      <c r="K2" s="8">
        <v>37.804878048780488</v>
      </c>
      <c r="L2" s="8">
        <v>39.159891598915991</v>
      </c>
      <c r="M2" s="8">
        <v>49.457994579945805</v>
      </c>
      <c r="N2" s="4">
        <v>738</v>
      </c>
      <c r="O2" s="8">
        <v>17.154811715481173</v>
      </c>
    </row>
    <row r="3" spans="1:15" x14ac:dyDescent="0.25">
      <c r="A3" s="3" t="s">
        <v>6</v>
      </c>
      <c r="C3" s="8">
        <v>0</v>
      </c>
      <c r="D3" s="4">
        <v>2</v>
      </c>
      <c r="E3" s="8">
        <v>33.333333333333329</v>
      </c>
      <c r="F3" s="4">
        <v>1</v>
      </c>
      <c r="G3" s="8">
        <v>16.666666666666664</v>
      </c>
      <c r="H3" s="4">
        <v>3</v>
      </c>
      <c r="I3" s="8">
        <v>50</v>
      </c>
      <c r="K3" s="8">
        <v>0</v>
      </c>
      <c r="L3" s="8">
        <v>33.333333333333329</v>
      </c>
      <c r="M3" s="8">
        <v>50</v>
      </c>
      <c r="N3" s="4">
        <v>6</v>
      </c>
      <c r="O3" s="8">
        <v>0.1394700139470014</v>
      </c>
    </row>
    <row r="4" spans="1:15" x14ac:dyDescent="0.25">
      <c r="A4" s="3" t="s">
        <v>7</v>
      </c>
      <c r="B4" s="4">
        <v>108</v>
      </c>
      <c r="C4" s="8">
        <v>38.848920863309353</v>
      </c>
      <c r="D4" s="4">
        <v>38</v>
      </c>
      <c r="E4" s="8">
        <v>13.669064748201439</v>
      </c>
      <c r="F4" s="4">
        <v>31</v>
      </c>
      <c r="G4" s="8">
        <v>11.151079136690647</v>
      </c>
      <c r="H4" s="4">
        <v>32</v>
      </c>
      <c r="I4" s="8">
        <v>11.510791366906476</v>
      </c>
      <c r="J4" s="4">
        <v>69</v>
      </c>
      <c r="K4" s="8">
        <v>24.820143884892087</v>
      </c>
      <c r="L4" s="8">
        <v>52.517985611510788</v>
      </c>
      <c r="M4" s="8">
        <v>36.330935251798564</v>
      </c>
      <c r="N4" s="4">
        <v>278</v>
      </c>
      <c r="O4" s="8">
        <v>6.4621106462110651</v>
      </c>
    </row>
    <row r="5" spans="1:15" x14ac:dyDescent="0.25">
      <c r="A5" s="3" t="s">
        <v>8</v>
      </c>
      <c r="B5" s="4">
        <v>60</v>
      </c>
      <c r="C5" s="8">
        <v>28.708133971291865</v>
      </c>
      <c r="D5" s="4">
        <v>30</v>
      </c>
      <c r="E5" s="8">
        <v>14.354066985645932</v>
      </c>
      <c r="F5" s="4">
        <v>25</v>
      </c>
      <c r="G5" s="8">
        <v>11.961722488038278</v>
      </c>
      <c r="H5" s="4">
        <v>28</v>
      </c>
      <c r="I5" s="8">
        <v>13.397129186602871</v>
      </c>
      <c r="J5" s="4">
        <v>66</v>
      </c>
      <c r="K5" s="8">
        <v>31.578947368421051</v>
      </c>
      <c r="L5" s="8">
        <v>43.062200956937801</v>
      </c>
      <c r="M5" s="8">
        <v>44.976076555023923</v>
      </c>
      <c r="N5" s="4">
        <v>209</v>
      </c>
      <c r="O5" s="8">
        <v>4.8582054858205481</v>
      </c>
    </row>
    <row r="6" spans="1:15" x14ac:dyDescent="0.25">
      <c r="A6" s="3" t="s">
        <v>9</v>
      </c>
      <c r="B6" s="4">
        <v>52</v>
      </c>
      <c r="C6" s="8">
        <v>26.395939086294419</v>
      </c>
      <c r="D6" s="4">
        <v>29</v>
      </c>
      <c r="E6" s="8">
        <v>14.720812182741117</v>
      </c>
      <c r="F6" s="4">
        <v>21</v>
      </c>
      <c r="G6" s="8">
        <v>10.659898477157361</v>
      </c>
      <c r="H6" s="4">
        <v>22</v>
      </c>
      <c r="I6" s="8">
        <v>11.167512690355331</v>
      </c>
      <c r="J6" s="4">
        <v>73</v>
      </c>
      <c r="K6" s="8">
        <v>37.055837563451774</v>
      </c>
      <c r="L6" s="8">
        <v>41.116751269035532</v>
      </c>
      <c r="M6" s="8">
        <v>48.223350253807105</v>
      </c>
      <c r="N6" s="4">
        <v>197</v>
      </c>
      <c r="O6" s="8">
        <v>4.5792654579265459</v>
      </c>
    </row>
    <row r="7" spans="1:15" x14ac:dyDescent="0.25">
      <c r="A7" s="3" t="s">
        <v>10</v>
      </c>
      <c r="B7" s="4">
        <v>40</v>
      </c>
      <c r="C7" s="8">
        <v>25.641025641025639</v>
      </c>
      <c r="D7" s="4">
        <v>29</v>
      </c>
      <c r="E7" s="8">
        <v>18.589743589743591</v>
      </c>
      <c r="F7" s="4">
        <v>30</v>
      </c>
      <c r="G7" s="8">
        <v>19.230769230769234</v>
      </c>
      <c r="H7" s="4">
        <v>26</v>
      </c>
      <c r="I7" s="8">
        <v>16.666666666666664</v>
      </c>
      <c r="J7" s="4">
        <v>31</v>
      </c>
      <c r="K7" s="8">
        <v>19.871794871794872</v>
      </c>
      <c r="L7" s="8">
        <v>44.230769230769226</v>
      </c>
      <c r="M7" s="8">
        <v>36.538461538461533</v>
      </c>
      <c r="N7" s="4">
        <v>156</v>
      </c>
      <c r="O7" s="8">
        <v>3.626220362622036</v>
      </c>
    </row>
    <row r="8" spans="1:15" x14ac:dyDescent="0.25">
      <c r="A8" s="3" t="s">
        <v>11</v>
      </c>
      <c r="B8" s="4">
        <v>77</v>
      </c>
      <c r="C8" s="8">
        <v>18.203309692671397</v>
      </c>
      <c r="D8" s="4">
        <v>44</v>
      </c>
      <c r="E8" s="8">
        <v>10.401891252955082</v>
      </c>
      <c r="F8" s="4">
        <v>23</v>
      </c>
      <c r="G8" s="8">
        <v>5.4373522458628845</v>
      </c>
      <c r="H8" s="4">
        <v>45</v>
      </c>
      <c r="I8" s="8">
        <v>10.638297872340425</v>
      </c>
      <c r="J8" s="4">
        <v>234</v>
      </c>
      <c r="K8" s="8">
        <v>55.319148936170215</v>
      </c>
      <c r="L8" s="8">
        <v>28.605200945626478</v>
      </c>
      <c r="M8" s="8">
        <v>65.957446808510639</v>
      </c>
      <c r="N8" s="4">
        <v>423</v>
      </c>
      <c r="O8" s="8">
        <v>9.8326359832635983</v>
      </c>
    </row>
    <row r="9" spans="1:15" x14ac:dyDescent="0.25">
      <c r="A9" s="3" t="s">
        <v>12</v>
      </c>
      <c r="B9" s="4">
        <v>39</v>
      </c>
      <c r="C9" s="8">
        <v>35.135135135135137</v>
      </c>
      <c r="D9" s="4">
        <v>9</v>
      </c>
      <c r="E9" s="8">
        <v>8.1081081081081088</v>
      </c>
      <c r="F9" s="4">
        <v>13</v>
      </c>
      <c r="G9" s="8">
        <v>11.711711711711711</v>
      </c>
      <c r="H9" s="4">
        <v>11</v>
      </c>
      <c r="I9" s="8">
        <v>9.9099099099099099</v>
      </c>
      <c r="J9" s="4">
        <v>39</v>
      </c>
      <c r="K9" s="8">
        <v>35.135135135135137</v>
      </c>
      <c r="L9" s="8">
        <v>43.243243243243242</v>
      </c>
      <c r="M9" s="8">
        <v>45.045045045045043</v>
      </c>
      <c r="N9" s="4">
        <v>111</v>
      </c>
      <c r="O9" s="8">
        <v>2.580195258019526</v>
      </c>
    </row>
    <row r="10" spans="1:15" x14ac:dyDescent="0.25">
      <c r="A10" s="3" t="s">
        <v>13</v>
      </c>
      <c r="B10" s="4">
        <v>7</v>
      </c>
      <c r="C10" s="8">
        <v>8.9743589743589745</v>
      </c>
      <c r="D10" s="4">
        <v>26</v>
      </c>
      <c r="E10" s="8">
        <v>33.333333333333329</v>
      </c>
      <c r="F10" s="4">
        <v>28</v>
      </c>
      <c r="G10" s="8">
        <v>35.897435897435898</v>
      </c>
      <c r="H10" s="4">
        <v>14</v>
      </c>
      <c r="I10" s="8">
        <v>17.948717948717949</v>
      </c>
      <c r="J10" s="4">
        <v>3</v>
      </c>
      <c r="K10" s="8">
        <v>3.8461538461538463</v>
      </c>
      <c r="L10" s="8">
        <v>42.307692307692307</v>
      </c>
      <c r="M10" s="8">
        <v>21.794871794871796</v>
      </c>
      <c r="N10" s="4">
        <v>78</v>
      </c>
      <c r="O10" s="8">
        <v>1.813110181311018</v>
      </c>
    </row>
    <row r="11" spans="1:15" x14ac:dyDescent="0.25">
      <c r="A11" s="3" t="s">
        <v>14</v>
      </c>
      <c r="B11" s="4">
        <v>11</v>
      </c>
      <c r="C11" s="8">
        <v>22.448979591836736</v>
      </c>
      <c r="D11" s="4">
        <v>6</v>
      </c>
      <c r="E11" s="8">
        <v>12.244897959183673</v>
      </c>
      <c r="F11" s="4">
        <v>3</v>
      </c>
      <c r="G11" s="8">
        <v>6.1224489795918364</v>
      </c>
      <c r="H11" s="4">
        <v>8</v>
      </c>
      <c r="I11" s="8">
        <v>16.326530612244898</v>
      </c>
      <c r="J11" s="4">
        <v>21</v>
      </c>
      <c r="K11" s="8">
        <v>42.857142857142854</v>
      </c>
      <c r="L11" s="8">
        <v>34.693877551020407</v>
      </c>
      <c r="M11" s="8">
        <v>59.183673469387756</v>
      </c>
      <c r="N11" s="4">
        <v>49</v>
      </c>
      <c r="O11" s="8">
        <v>1.1390051139005115</v>
      </c>
    </row>
    <row r="12" spans="1:15" x14ac:dyDescent="0.25">
      <c r="A12" s="3" t="s">
        <v>15</v>
      </c>
      <c r="B12" s="4">
        <v>77</v>
      </c>
      <c r="C12" s="8">
        <v>16.923076923076923</v>
      </c>
      <c r="D12" s="4">
        <v>73</v>
      </c>
      <c r="E12" s="8">
        <v>16.043956043956044</v>
      </c>
      <c r="F12" s="4">
        <v>93</v>
      </c>
      <c r="G12" s="8">
        <v>20.439560439560438</v>
      </c>
      <c r="H12" s="4">
        <v>73</v>
      </c>
      <c r="I12" s="8">
        <v>16.043956043956044</v>
      </c>
      <c r="J12" s="4">
        <v>139</v>
      </c>
      <c r="K12" s="8">
        <v>30.549450549450551</v>
      </c>
      <c r="L12" s="8">
        <v>32.967032967032964</v>
      </c>
      <c r="M12" s="8">
        <v>46.593406593406591</v>
      </c>
      <c r="N12" s="4">
        <v>455</v>
      </c>
      <c r="O12" s="8">
        <v>10.576476057647605</v>
      </c>
    </row>
    <row r="13" spans="1:15" x14ac:dyDescent="0.25">
      <c r="A13" s="3" t="s">
        <v>16</v>
      </c>
      <c r="B13" s="4">
        <v>14</v>
      </c>
      <c r="C13" s="8">
        <v>8.75</v>
      </c>
      <c r="D13" s="4">
        <v>17</v>
      </c>
      <c r="E13" s="8">
        <v>10.625</v>
      </c>
      <c r="F13" s="4">
        <v>55</v>
      </c>
      <c r="G13" s="8">
        <v>34.375</v>
      </c>
      <c r="H13" s="4">
        <v>33</v>
      </c>
      <c r="I13" s="8">
        <v>20.625</v>
      </c>
      <c r="J13" s="4">
        <v>41</v>
      </c>
      <c r="K13" s="8">
        <v>25.624999999999996</v>
      </c>
      <c r="L13" s="8">
        <v>19.375</v>
      </c>
      <c r="M13" s="8">
        <v>46.25</v>
      </c>
      <c r="N13" s="4">
        <v>160</v>
      </c>
      <c r="O13" s="8">
        <v>3.7192003719200373</v>
      </c>
    </row>
    <row r="14" spans="1:15" x14ac:dyDescent="0.25">
      <c r="A14" s="3" t="s">
        <v>17</v>
      </c>
      <c r="B14" s="4">
        <v>96</v>
      </c>
      <c r="C14" s="8">
        <v>11.175785797438882</v>
      </c>
      <c r="D14" s="4">
        <v>69</v>
      </c>
      <c r="E14" s="8">
        <v>8.0325960419091977</v>
      </c>
      <c r="F14" s="4">
        <v>73</v>
      </c>
      <c r="G14" s="8">
        <v>8.4982537834691509</v>
      </c>
      <c r="H14" s="4">
        <v>109</v>
      </c>
      <c r="I14" s="8">
        <v>12.689173457508732</v>
      </c>
      <c r="J14" s="4">
        <v>512</v>
      </c>
      <c r="K14" s="8">
        <v>59.604190919674039</v>
      </c>
      <c r="L14" s="8">
        <v>19.208381839348078</v>
      </c>
      <c r="M14" s="8">
        <v>72.293364377182769</v>
      </c>
      <c r="N14" s="4">
        <v>859</v>
      </c>
      <c r="O14" s="8">
        <v>19.9674569967457</v>
      </c>
    </row>
    <row r="15" spans="1:15" x14ac:dyDescent="0.25">
      <c r="A15" s="3" t="s">
        <v>18</v>
      </c>
      <c r="B15" s="4">
        <v>7</v>
      </c>
      <c r="C15" s="8">
        <v>7.6923076923076925</v>
      </c>
      <c r="D15" s="4">
        <v>11</v>
      </c>
      <c r="E15" s="8">
        <v>12.087912087912088</v>
      </c>
      <c r="F15" s="4">
        <v>26</v>
      </c>
      <c r="G15" s="8">
        <v>28.571428571428569</v>
      </c>
      <c r="H15" s="4">
        <v>23</v>
      </c>
      <c r="I15" s="8">
        <v>25.274725274725274</v>
      </c>
      <c r="J15" s="4">
        <v>24</v>
      </c>
      <c r="K15" s="8">
        <v>26.373626373626376</v>
      </c>
      <c r="L15" s="8">
        <v>19.780219780219781</v>
      </c>
      <c r="M15" s="8">
        <v>51.648351648351657</v>
      </c>
      <c r="N15" s="4">
        <v>91</v>
      </c>
      <c r="O15" s="8">
        <v>2.1152952115295212</v>
      </c>
    </row>
    <row r="16" spans="1:15" x14ac:dyDescent="0.25">
      <c r="A16" s="3" t="s">
        <v>19</v>
      </c>
      <c r="B16" s="4">
        <v>24</v>
      </c>
      <c r="C16" s="8">
        <v>14.37125748502994</v>
      </c>
      <c r="D16" s="4">
        <v>30</v>
      </c>
      <c r="E16" s="8">
        <v>17.964071856287426</v>
      </c>
      <c r="F16" s="4">
        <v>33</v>
      </c>
      <c r="G16" s="8">
        <v>19.760479041916167</v>
      </c>
      <c r="H16" s="4">
        <v>35</v>
      </c>
      <c r="I16" s="8">
        <v>20.958083832335326</v>
      </c>
      <c r="J16" s="4">
        <v>45</v>
      </c>
      <c r="K16" s="8">
        <v>26.946107784431138</v>
      </c>
      <c r="L16" s="8">
        <v>32.335329341317362</v>
      </c>
      <c r="M16" s="8">
        <v>47.904191616766468</v>
      </c>
      <c r="N16" s="4">
        <v>167</v>
      </c>
      <c r="O16" s="8">
        <v>3.8819153881915391</v>
      </c>
    </row>
    <row r="17" spans="1:15" x14ac:dyDescent="0.25">
      <c r="A17" s="5" t="s">
        <v>119</v>
      </c>
      <c r="B17" s="6">
        <v>54</v>
      </c>
      <c r="C17" s="15">
        <v>16.615384615384617</v>
      </c>
      <c r="D17" s="6">
        <v>31</v>
      </c>
      <c r="E17" s="15">
        <v>9.5384615384615383</v>
      </c>
      <c r="F17" s="6">
        <v>15</v>
      </c>
      <c r="G17" s="15">
        <v>4.6153846153846159</v>
      </c>
      <c r="H17" s="6">
        <v>24</v>
      </c>
      <c r="I17" s="15">
        <v>7.384615384615385</v>
      </c>
      <c r="J17" s="6">
        <v>201</v>
      </c>
      <c r="K17" s="15">
        <v>61.846153846153854</v>
      </c>
      <c r="L17" s="15">
        <v>26.153846153846157</v>
      </c>
      <c r="M17" s="15">
        <v>69.230769230769226</v>
      </c>
      <c r="N17" s="6">
        <v>325</v>
      </c>
      <c r="O17" s="15">
        <v>7.5546257554625758</v>
      </c>
    </row>
    <row r="18" spans="1:15" x14ac:dyDescent="0.25">
      <c r="A18" s="16" t="s">
        <v>4</v>
      </c>
      <c r="B18" s="4">
        <v>827</v>
      </c>
      <c r="C18" s="8">
        <v>19.223616922361693</v>
      </c>
      <c r="D18" s="4">
        <v>572</v>
      </c>
      <c r="E18" s="8">
        <v>13.296141329614134</v>
      </c>
      <c r="F18" s="4">
        <v>554</v>
      </c>
      <c r="G18" s="8">
        <v>12.877731287773129</v>
      </c>
      <c r="H18" s="4">
        <v>572</v>
      </c>
      <c r="I18" s="8">
        <v>13.296141329614134</v>
      </c>
      <c r="J18" s="4">
        <v>1777</v>
      </c>
      <c r="K18" s="8">
        <v>41.306369130636909</v>
      </c>
      <c r="L18" s="8">
        <v>32.51975825197583</v>
      </c>
      <c r="M18" s="8">
        <v>54.60251046025104</v>
      </c>
      <c r="N18" s="4">
        <v>4302</v>
      </c>
      <c r="O18" s="8">
        <v>100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4136-8953-4049-8E88-192E6096B1C4}">
  <dimension ref="A1:O18"/>
  <sheetViews>
    <sheetView zoomScaleNormal="100" workbookViewId="0">
      <selection activeCell="P25" sqref="P25"/>
    </sheetView>
  </sheetViews>
  <sheetFormatPr defaultColWidth="12.140625" defaultRowHeight="15.75" x14ac:dyDescent="0.25"/>
  <cols>
    <col min="1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12</v>
      </c>
      <c r="B2" s="4">
        <v>36</v>
      </c>
      <c r="C2" s="8">
        <v>32.432432432432435</v>
      </c>
      <c r="D2" s="4">
        <v>24</v>
      </c>
      <c r="E2" s="8">
        <v>21.621621621621621</v>
      </c>
      <c r="F2" s="4">
        <v>8</v>
      </c>
      <c r="G2" s="8">
        <v>7.2072072072072073</v>
      </c>
      <c r="H2" s="4">
        <v>22</v>
      </c>
      <c r="I2" s="8">
        <v>19.81981981981982</v>
      </c>
      <c r="J2" s="4">
        <v>21</v>
      </c>
      <c r="K2" s="8">
        <v>18.918918918918919</v>
      </c>
      <c r="L2" s="8">
        <v>54.054054054054056</v>
      </c>
      <c r="M2" s="8">
        <v>38.738738738738739</v>
      </c>
      <c r="N2" s="4">
        <v>111</v>
      </c>
      <c r="O2" s="8">
        <v>2.580195258019526</v>
      </c>
    </row>
    <row r="3" spans="1:15" x14ac:dyDescent="0.25">
      <c r="A3" s="3" t="s">
        <v>9</v>
      </c>
      <c r="B3" s="4">
        <v>76</v>
      </c>
      <c r="C3" s="8">
        <v>38.578680203045685</v>
      </c>
      <c r="D3" s="4">
        <v>29</v>
      </c>
      <c r="E3" s="8">
        <v>14.720812182741117</v>
      </c>
      <c r="F3" s="4">
        <v>18</v>
      </c>
      <c r="G3" s="8">
        <v>9.1370558375634516</v>
      </c>
      <c r="H3" s="4">
        <v>34</v>
      </c>
      <c r="I3" s="8">
        <v>17.258883248730964</v>
      </c>
      <c r="J3" s="4">
        <v>40</v>
      </c>
      <c r="K3" s="8">
        <v>20.304568527918782</v>
      </c>
      <c r="L3" s="8">
        <v>53.299492385786806</v>
      </c>
      <c r="M3" s="8">
        <v>37.56345177664975</v>
      </c>
      <c r="N3" s="4">
        <v>197</v>
      </c>
      <c r="O3" s="8">
        <v>4.5792654579265459</v>
      </c>
    </row>
    <row r="4" spans="1:15" x14ac:dyDescent="0.25">
      <c r="A4" s="3" t="s">
        <v>8</v>
      </c>
      <c r="B4" s="4">
        <v>65</v>
      </c>
      <c r="C4" s="8">
        <v>31.100478468899524</v>
      </c>
      <c r="D4" s="4">
        <v>47</v>
      </c>
      <c r="E4" s="8">
        <v>22.488038277511961</v>
      </c>
      <c r="F4" s="4">
        <v>25</v>
      </c>
      <c r="G4" s="8">
        <v>11.961722488038278</v>
      </c>
      <c r="H4" s="4">
        <v>42</v>
      </c>
      <c r="I4" s="8">
        <v>20.095693779904305</v>
      </c>
      <c r="J4" s="4">
        <v>30</v>
      </c>
      <c r="K4" s="8">
        <v>14.354066985645932</v>
      </c>
      <c r="L4" s="8">
        <v>53.588516746411486</v>
      </c>
      <c r="M4" s="8">
        <v>34.449760765550238</v>
      </c>
      <c r="N4" s="4">
        <v>209</v>
      </c>
      <c r="O4" s="8">
        <v>4.8582054858205481</v>
      </c>
    </row>
    <row r="5" spans="1:15" x14ac:dyDescent="0.25">
      <c r="A5" s="3" t="s">
        <v>11</v>
      </c>
      <c r="B5" s="4">
        <v>120</v>
      </c>
      <c r="C5" s="8">
        <v>28.368794326241137</v>
      </c>
      <c r="D5" s="4">
        <v>92</v>
      </c>
      <c r="E5" s="8">
        <v>21.749408983451538</v>
      </c>
      <c r="F5" s="4">
        <v>71</v>
      </c>
      <c r="G5" s="8">
        <v>16.784869976359339</v>
      </c>
      <c r="H5" s="4">
        <v>86</v>
      </c>
      <c r="I5" s="8">
        <v>20.33096926713948</v>
      </c>
      <c r="J5" s="4">
        <v>54</v>
      </c>
      <c r="K5" s="8">
        <v>12.76595744680851</v>
      </c>
      <c r="L5" s="8">
        <v>50.118203309692667</v>
      </c>
      <c r="M5" s="8">
        <v>33.096926713947987</v>
      </c>
      <c r="N5" s="4">
        <v>423</v>
      </c>
      <c r="O5" s="8">
        <v>9.8326359832635983</v>
      </c>
    </row>
    <row r="6" spans="1:15" x14ac:dyDescent="0.25">
      <c r="A6" s="3" t="s">
        <v>19</v>
      </c>
      <c r="B6" s="4">
        <v>65</v>
      </c>
      <c r="C6" s="8">
        <v>38.922155688622759</v>
      </c>
      <c r="D6" s="4">
        <v>34</v>
      </c>
      <c r="E6" s="8">
        <v>20.359281437125748</v>
      </c>
      <c r="F6" s="4">
        <v>13</v>
      </c>
      <c r="G6" s="8">
        <v>7.7844311377245514</v>
      </c>
      <c r="H6" s="4">
        <v>27</v>
      </c>
      <c r="I6" s="8">
        <v>16.167664670658681</v>
      </c>
      <c r="J6" s="4">
        <v>28</v>
      </c>
      <c r="K6" s="8">
        <v>16.766467065868262</v>
      </c>
      <c r="L6" s="8">
        <v>59.281437125748504</v>
      </c>
      <c r="M6" s="8">
        <v>32.934131736526943</v>
      </c>
      <c r="N6" s="4">
        <v>167</v>
      </c>
      <c r="O6" s="8">
        <v>3.8819153881915391</v>
      </c>
    </row>
    <row r="7" spans="1:15" x14ac:dyDescent="0.25">
      <c r="A7" s="3" t="s">
        <v>13</v>
      </c>
      <c r="B7" s="4">
        <v>38</v>
      </c>
      <c r="C7" s="8">
        <v>48.717948717948715</v>
      </c>
      <c r="D7" s="4">
        <v>9</v>
      </c>
      <c r="E7" s="8">
        <v>11.538461538461538</v>
      </c>
      <c r="F7" s="4">
        <v>7</v>
      </c>
      <c r="G7" s="8">
        <v>8.9743589743589745</v>
      </c>
      <c r="H7" s="4">
        <v>7</v>
      </c>
      <c r="I7" s="8">
        <v>8.9743589743589745</v>
      </c>
      <c r="J7" s="4">
        <v>17</v>
      </c>
      <c r="K7" s="8">
        <v>21.794871794871796</v>
      </c>
      <c r="L7" s="8">
        <v>60.256410256410255</v>
      </c>
      <c r="M7" s="8">
        <v>30.76923076923077</v>
      </c>
      <c r="N7" s="4">
        <v>78</v>
      </c>
      <c r="O7" s="8">
        <v>1.813110181311018</v>
      </c>
    </row>
    <row r="8" spans="1:15" x14ac:dyDescent="0.25">
      <c r="A8" s="3" t="s">
        <v>119</v>
      </c>
      <c r="B8" s="4">
        <v>128</v>
      </c>
      <c r="C8" s="8">
        <v>39.384615384615387</v>
      </c>
      <c r="D8" s="4">
        <v>54</v>
      </c>
      <c r="E8" s="8">
        <v>16.615384615384617</v>
      </c>
      <c r="F8" s="4">
        <v>44</v>
      </c>
      <c r="G8" s="8">
        <v>13.538461538461538</v>
      </c>
      <c r="H8" s="4">
        <v>65</v>
      </c>
      <c r="I8" s="8">
        <v>20</v>
      </c>
      <c r="J8" s="4">
        <v>34</v>
      </c>
      <c r="K8" s="8">
        <v>10.461538461538462</v>
      </c>
      <c r="L8" s="8">
        <v>56.000000000000007</v>
      </c>
      <c r="M8" s="8">
        <v>30.461538461538463</v>
      </c>
      <c r="N8" s="4">
        <v>325</v>
      </c>
      <c r="O8" s="8">
        <v>7.5546257554625758</v>
      </c>
    </row>
    <row r="9" spans="1:15" x14ac:dyDescent="0.25">
      <c r="A9" s="3" t="s">
        <v>18</v>
      </c>
      <c r="B9" s="4">
        <v>35</v>
      </c>
      <c r="C9" s="8">
        <v>38.461538461538467</v>
      </c>
      <c r="D9" s="4">
        <v>21</v>
      </c>
      <c r="E9" s="8">
        <v>23.076923076923077</v>
      </c>
      <c r="F9" s="4">
        <v>10</v>
      </c>
      <c r="G9" s="8">
        <v>10.989010989010989</v>
      </c>
      <c r="H9" s="4">
        <v>11</v>
      </c>
      <c r="I9" s="8">
        <v>12.087912087912088</v>
      </c>
      <c r="J9" s="4">
        <v>14</v>
      </c>
      <c r="K9" s="8">
        <v>15.384615384615385</v>
      </c>
      <c r="L9" s="8">
        <v>61.53846153846154</v>
      </c>
      <c r="M9" s="8">
        <v>27.472527472527474</v>
      </c>
      <c r="N9" s="4">
        <v>91</v>
      </c>
      <c r="O9" s="8">
        <v>2.1152952115295212</v>
      </c>
    </row>
    <row r="10" spans="1:15" x14ac:dyDescent="0.25">
      <c r="A10" s="3" t="s">
        <v>10</v>
      </c>
      <c r="B10" s="4">
        <v>49</v>
      </c>
      <c r="C10" s="8">
        <v>31.410256410256409</v>
      </c>
      <c r="D10" s="4">
        <v>42</v>
      </c>
      <c r="E10" s="8">
        <v>26.923076923076923</v>
      </c>
      <c r="F10" s="4">
        <v>24</v>
      </c>
      <c r="G10" s="8">
        <v>15.384615384615385</v>
      </c>
      <c r="H10" s="4">
        <v>22</v>
      </c>
      <c r="I10" s="8">
        <v>14.102564102564102</v>
      </c>
      <c r="J10" s="4">
        <v>19</v>
      </c>
      <c r="K10" s="8">
        <v>12.179487179487179</v>
      </c>
      <c r="L10" s="8">
        <v>58.333333333333336</v>
      </c>
      <c r="M10" s="8">
        <v>26.282051282051285</v>
      </c>
      <c r="N10" s="4">
        <v>156</v>
      </c>
      <c r="O10" s="8">
        <v>3.626220362622036</v>
      </c>
    </row>
    <row r="11" spans="1:15" x14ac:dyDescent="0.25">
      <c r="A11" s="3" t="s">
        <v>17</v>
      </c>
      <c r="B11" s="4">
        <v>330</v>
      </c>
      <c r="C11" s="8">
        <v>38.416763678696157</v>
      </c>
      <c r="D11" s="4">
        <v>183</v>
      </c>
      <c r="E11" s="8">
        <v>21.303841676367867</v>
      </c>
      <c r="F11" s="4">
        <v>121</v>
      </c>
      <c r="G11" s="8">
        <v>14.086146682188591</v>
      </c>
      <c r="H11" s="4">
        <v>158</v>
      </c>
      <c r="I11" s="8">
        <v>18.39348079161816</v>
      </c>
      <c r="J11" s="4">
        <v>67</v>
      </c>
      <c r="K11" s="8">
        <v>7.7997671711292194</v>
      </c>
      <c r="L11" s="8">
        <v>59.720605355064023</v>
      </c>
      <c r="M11" s="8">
        <v>26.193247962747378</v>
      </c>
      <c r="N11" s="4">
        <v>859</v>
      </c>
      <c r="O11" s="8">
        <v>19.9674569967457</v>
      </c>
    </row>
    <row r="12" spans="1:15" x14ac:dyDescent="0.25">
      <c r="A12" s="3" t="s">
        <v>5</v>
      </c>
      <c r="B12" s="4">
        <v>300</v>
      </c>
      <c r="C12" s="8">
        <v>40.650406504065039</v>
      </c>
      <c r="D12" s="4">
        <v>173</v>
      </c>
      <c r="E12" s="8">
        <v>23.441734417344172</v>
      </c>
      <c r="F12" s="4">
        <v>95</v>
      </c>
      <c r="G12" s="8">
        <v>12.872628726287264</v>
      </c>
      <c r="H12" s="4">
        <v>113</v>
      </c>
      <c r="I12" s="8">
        <v>15.311653116531165</v>
      </c>
      <c r="J12" s="4">
        <v>57</v>
      </c>
      <c r="K12" s="8">
        <v>7.7235772357723578</v>
      </c>
      <c r="L12" s="8">
        <v>64.092140921409211</v>
      </c>
      <c r="M12" s="8">
        <v>23.035230352303522</v>
      </c>
      <c r="N12" s="4">
        <v>738</v>
      </c>
      <c r="O12" s="8">
        <v>17.154811715481173</v>
      </c>
    </row>
    <row r="13" spans="1:15" x14ac:dyDescent="0.25">
      <c r="A13" s="3" t="s">
        <v>14</v>
      </c>
      <c r="B13" s="4">
        <v>15</v>
      </c>
      <c r="C13" s="8">
        <v>30.612244897959183</v>
      </c>
      <c r="D13" s="4">
        <v>10</v>
      </c>
      <c r="E13" s="8">
        <v>20.408163265306122</v>
      </c>
      <c r="F13" s="4">
        <v>13</v>
      </c>
      <c r="G13" s="8">
        <v>26.530612244897959</v>
      </c>
      <c r="H13" s="4">
        <v>9</v>
      </c>
      <c r="I13" s="8">
        <v>18.367346938775512</v>
      </c>
      <c r="J13" s="4">
        <v>2</v>
      </c>
      <c r="K13" s="8">
        <v>4.0816326530612246</v>
      </c>
      <c r="L13" s="8">
        <v>51.020408163265309</v>
      </c>
      <c r="M13" s="8">
        <v>22.448979591836736</v>
      </c>
      <c r="N13" s="4">
        <v>49</v>
      </c>
      <c r="O13" s="8">
        <v>1.1390051139005115</v>
      </c>
    </row>
    <row r="14" spans="1:15" x14ac:dyDescent="0.25">
      <c r="A14" s="3" t="s">
        <v>16</v>
      </c>
      <c r="B14" s="4">
        <v>78</v>
      </c>
      <c r="C14" s="8">
        <v>48.75</v>
      </c>
      <c r="D14" s="4">
        <v>38</v>
      </c>
      <c r="E14" s="8">
        <v>23.75</v>
      </c>
      <c r="F14" s="4">
        <v>11</v>
      </c>
      <c r="G14" s="8">
        <v>6.8750000000000009</v>
      </c>
      <c r="H14" s="4">
        <v>16</v>
      </c>
      <c r="I14" s="8">
        <v>10</v>
      </c>
      <c r="J14" s="4">
        <v>17</v>
      </c>
      <c r="K14" s="8">
        <v>10.625</v>
      </c>
      <c r="L14" s="8">
        <v>72.5</v>
      </c>
      <c r="M14" s="8">
        <v>20.625</v>
      </c>
      <c r="N14" s="4">
        <v>160</v>
      </c>
      <c r="O14" s="8">
        <v>3.7192003719200373</v>
      </c>
    </row>
    <row r="15" spans="1:15" x14ac:dyDescent="0.25">
      <c r="A15" s="3" t="s">
        <v>7</v>
      </c>
      <c r="B15" s="4">
        <v>84</v>
      </c>
      <c r="C15" s="8">
        <v>30.215827338129497</v>
      </c>
      <c r="D15" s="4">
        <v>92</v>
      </c>
      <c r="E15" s="8">
        <v>33.093525179856115</v>
      </c>
      <c r="F15" s="4">
        <v>49</v>
      </c>
      <c r="G15" s="8">
        <v>17.625899280575538</v>
      </c>
      <c r="H15" s="4">
        <v>39</v>
      </c>
      <c r="I15" s="8">
        <v>14.028776978417264</v>
      </c>
      <c r="J15" s="4">
        <v>14</v>
      </c>
      <c r="K15" s="8">
        <v>5.0359712230215825</v>
      </c>
      <c r="L15" s="8">
        <v>63.309352517985609</v>
      </c>
      <c r="M15" s="8">
        <v>19.064748201438849</v>
      </c>
      <c r="N15" s="4">
        <v>278</v>
      </c>
      <c r="O15" s="8">
        <v>6.4621106462110651</v>
      </c>
    </row>
    <row r="16" spans="1:15" x14ac:dyDescent="0.25">
      <c r="A16" s="3" t="s">
        <v>15</v>
      </c>
      <c r="B16" s="4">
        <v>219</v>
      </c>
      <c r="C16" s="8">
        <v>48.131868131868131</v>
      </c>
      <c r="D16" s="4">
        <v>97</v>
      </c>
      <c r="E16" s="8">
        <v>21.318681318681318</v>
      </c>
      <c r="F16" s="4">
        <v>55</v>
      </c>
      <c r="G16" s="8">
        <v>12.087912087912088</v>
      </c>
      <c r="H16" s="4">
        <v>39</v>
      </c>
      <c r="I16" s="8">
        <v>8.5714285714285712</v>
      </c>
      <c r="J16" s="4">
        <v>45</v>
      </c>
      <c r="K16" s="8">
        <v>9.8901098901098905</v>
      </c>
      <c r="L16" s="8">
        <v>69.450549450549445</v>
      </c>
      <c r="M16" s="8">
        <v>18.461538461538463</v>
      </c>
      <c r="N16" s="4">
        <v>455</v>
      </c>
      <c r="O16" s="8">
        <v>10.576476057647605</v>
      </c>
    </row>
    <row r="17" spans="1:15" x14ac:dyDescent="0.25">
      <c r="A17" s="5" t="s">
        <v>6</v>
      </c>
      <c r="B17" s="6">
        <v>3</v>
      </c>
      <c r="C17" s="15">
        <v>50</v>
      </c>
      <c r="D17" s="6"/>
      <c r="E17" s="15">
        <v>0</v>
      </c>
      <c r="F17" s="6">
        <v>3</v>
      </c>
      <c r="G17" s="15">
        <v>50</v>
      </c>
      <c r="H17" s="6"/>
      <c r="I17" s="15">
        <v>0</v>
      </c>
      <c r="J17" s="6"/>
      <c r="K17" s="15">
        <v>0</v>
      </c>
      <c r="L17" s="15">
        <v>50</v>
      </c>
      <c r="M17" s="15">
        <v>0</v>
      </c>
      <c r="N17" s="6">
        <v>6</v>
      </c>
      <c r="O17" s="15">
        <v>0.1394700139470014</v>
      </c>
    </row>
    <row r="18" spans="1:15" x14ac:dyDescent="0.25">
      <c r="A18" s="16" t="s">
        <v>4</v>
      </c>
      <c r="B18" s="4">
        <v>1641</v>
      </c>
      <c r="C18" s="8">
        <v>38.145048814504882</v>
      </c>
      <c r="D18" s="4">
        <v>945</v>
      </c>
      <c r="E18" s="8">
        <v>21.96652719665272</v>
      </c>
      <c r="F18" s="4">
        <v>567</v>
      </c>
      <c r="G18" s="8">
        <v>13.179916317991633</v>
      </c>
      <c r="H18" s="4">
        <v>690</v>
      </c>
      <c r="I18" s="8">
        <v>16.039051603905161</v>
      </c>
      <c r="J18" s="4">
        <v>459</v>
      </c>
      <c r="K18" s="8">
        <v>10.669456066945607</v>
      </c>
      <c r="L18" s="8">
        <v>60.111576011157595</v>
      </c>
      <c r="M18" s="8">
        <v>26.708507670850768</v>
      </c>
      <c r="N18" s="4">
        <v>4302</v>
      </c>
      <c r="O18" s="8">
        <v>100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92929-D853-4554-9C5E-EF0B0B97DD73}">
  <dimension ref="A1:O18"/>
  <sheetViews>
    <sheetView zoomScaleNormal="100" workbookViewId="0">
      <selection activeCell="M19" sqref="M19"/>
    </sheetView>
  </sheetViews>
  <sheetFormatPr defaultColWidth="12.140625" defaultRowHeight="15.75" x14ac:dyDescent="0.25"/>
  <cols>
    <col min="1" max="1" width="12.140625" style="3"/>
    <col min="2" max="2" width="15.42578125" style="4" bestFit="1" customWidth="1"/>
    <col min="3" max="3" width="20.42578125" style="8" customWidth="1"/>
    <col min="4" max="4" width="18.140625" style="4" bestFit="1" customWidth="1"/>
    <col min="5" max="5" width="20.42578125" style="8" customWidth="1"/>
    <col min="6" max="6" width="18.140625" style="4" bestFit="1" customWidth="1"/>
    <col min="7" max="7" width="20.42578125" style="8" customWidth="1"/>
    <col min="8" max="8" width="19.28515625" style="4" bestFit="1" customWidth="1"/>
    <col min="9" max="9" width="12.140625" style="17"/>
    <col min="10" max="10" width="13.7109375" style="3" bestFit="1" customWidth="1"/>
    <col min="11" max="11" width="12.140625" style="17"/>
    <col min="12" max="12" width="20" style="3" bestFit="1" customWidth="1"/>
    <col min="13" max="13" width="12.140625" style="17"/>
    <col min="14" max="14" width="12.140625" style="3"/>
    <col min="15" max="15" width="12.140625" style="8"/>
    <col min="16" max="16384" width="12.140625" style="3"/>
  </cols>
  <sheetData>
    <row r="1" spans="1:15" x14ac:dyDescent="0.25">
      <c r="A1" s="44"/>
      <c r="B1" s="2" t="s">
        <v>137</v>
      </c>
      <c r="C1" s="13" t="s">
        <v>1</v>
      </c>
      <c r="D1" s="2" t="s">
        <v>138</v>
      </c>
      <c r="E1" s="13" t="s">
        <v>1</v>
      </c>
      <c r="F1" s="2" t="s">
        <v>139</v>
      </c>
      <c r="G1" s="13" t="s">
        <v>1</v>
      </c>
      <c r="H1" s="2" t="s">
        <v>140</v>
      </c>
      <c r="I1" s="13" t="s">
        <v>1</v>
      </c>
      <c r="J1" s="2" t="s">
        <v>141</v>
      </c>
      <c r="K1" s="13" t="s">
        <v>1</v>
      </c>
      <c r="L1" s="2" t="s">
        <v>142</v>
      </c>
      <c r="M1" s="13" t="s">
        <v>1</v>
      </c>
      <c r="N1" s="2" t="s">
        <v>0</v>
      </c>
      <c r="O1" s="14" t="s">
        <v>1</v>
      </c>
    </row>
    <row r="2" spans="1:15" x14ac:dyDescent="0.25">
      <c r="A2" s="3" t="s">
        <v>5</v>
      </c>
      <c r="B2" s="4">
        <v>572</v>
      </c>
      <c r="C2" s="8">
        <v>77.506775067750681</v>
      </c>
      <c r="D2" s="4">
        <v>573</v>
      </c>
      <c r="E2" s="8">
        <v>77.642276422764226</v>
      </c>
      <c r="F2" s="4">
        <v>608</v>
      </c>
      <c r="G2" s="8">
        <v>82.384823848238483</v>
      </c>
      <c r="H2" s="4">
        <v>511</v>
      </c>
      <c r="I2" s="8">
        <v>69.241192411924118</v>
      </c>
      <c r="J2" s="4">
        <v>504</v>
      </c>
      <c r="K2" s="8">
        <v>68.292682926829272</v>
      </c>
      <c r="L2" s="4">
        <v>555</v>
      </c>
      <c r="M2" s="8">
        <v>75.203252032520325</v>
      </c>
      <c r="N2" s="4">
        <v>738</v>
      </c>
      <c r="O2" s="8">
        <v>17.154811715481173</v>
      </c>
    </row>
    <row r="3" spans="1:15" x14ac:dyDescent="0.25">
      <c r="A3" s="3" t="s">
        <v>6</v>
      </c>
      <c r="B3" s="4">
        <v>4</v>
      </c>
      <c r="C3" s="8">
        <v>66.666666666666657</v>
      </c>
      <c r="D3" s="4">
        <v>3</v>
      </c>
      <c r="E3" s="8">
        <v>50</v>
      </c>
      <c r="F3" s="4">
        <v>3</v>
      </c>
      <c r="G3" s="8">
        <v>50</v>
      </c>
      <c r="H3" s="4">
        <v>4</v>
      </c>
      <c r="I3" s="8">
        <v>66.666666666666657</v>
      </c>
      <c r="J3" s="4">
        <v>5</v>
      </c>
      <c r="K3" s="8">
        <v>83.333333333333343</v>
      </c>
      <c r="L3" s="4">
        <v>4</v>
      </c>
      <c r="M3" s="8">
        <v>66.666666666666657</v>
      </c>
      <c r="N3" s="4">
        <v>6</v>
      </c>
      <c r="O3" s="8">
        <v>0.1394700139470014</v>
      </c>
    </row>
    <row r="4" spans="1:15" x14ac:dyDescent="0.25">
      <c r="A4" s="3" t="s">
        <v>7</v>
      </c>
      <c r="B4" s="4">
        <v>189</v>
      </c>
      <c r="C4" s="8">
        <v>67.985611510791372</v>
      </c>
      <c r="D4" s="4">
        <v>165</v>
      </c>
      <c r="E4" s="8">
        <v>59.352517985611506</v>
      </c>
      <c r="F4" s="4">
        <v>216</v>
      </c>
      <c r="G4" s="8">
        <v>77.697841726618705</v>
      </c>
      <c r="H4" s="4">
        <v>178</v>
      </c>
      <c r="I4" s="8">
        <v>64.02877697841727</v>
      </c>
      <c r="J4" s="4">
        <v>227</v>
      </c>
      <c r="K4" s="8">
        <v>81.654676258992808</v>
      </c>
      <c r="L4" s="4">
        <v>121</v>
      </c>
      <c r="M4" s="8">
        <v>43.525179856115109</v>
      </c>
      <c r="N4" s="4">
        <v>278</v>
      </c>
      <c r="O4" s="8">
        <v>6.4621106462110651</v>
      </c>
    </row>
    <row r="5" spans="1:15" x14ac:dyDescent="0.25">
      <c r="A5" s="3" t="s">
        <v>8</v>
      </c>
      <c r="B5" s="4">
        <v>76</v>
      </c>
      <c r="C5" s="8">
        <v>36.363636363636367</v>
      </c>
      <c r="D5" s="4">
        <v>79</v>
      </c>
      <c r="E5" s="8">
        <v>37.799043062200951</v>
      </c>
      <c r="F5" s="4">
        <v>70</v>
      </c>
      <c r="G5" s="8">
        <v>33.492822966507177</v>
      </c>
      <c r="H5" s="4">
        <v>57</v>
      </c>
      <c r="I5" s="8">
        <v>27.27272727272727</v>
      </c>
      <c r="J5" s="4">
        <v>108</v>
      </c>
      <c r="K5" s="8">
        <v>51.674641148325364</v>
      </c>
      <c r="L5" s="4">
        <v>88</v>
      </c>
      <c r="M5" s="8">
        <v>42.105263157894733</v>
      </c>
      <c r="N5" s="4">
        <v>209</v>
      </c>
      <c r="O5" s="8">
        <v>4.8582054858205481</v>
      </c>
    </row>
    <row r="6" spans="1:15" x14ac:dyDescent="0.25">
      <c r="A6" s="3" t="s">
        <v>9</v>
      </c>
      <c r="B6" s="4">
        <v>77</v>
      </c>
      <c r="C6" s="8">
        <v>39.086294416243653</v>
      </c>
      <c r="D6" s="4">
        <v>138</v>
      </c>
      <c r="E6" s="8">
        <v>70.050761421319791</v>
      </c>
      <c r="F6" s="4">
        <v>135</v>
      </c>
      <c r="G6" s="8">
        <v>68.527918781725887</v>
      </c>
      <c r="H6" s="4">
        <v>140</v>
      </c>
      <c r="I6" s="8">
        <v>71.065989847715741</v>
      </c>
      <c r="J6" s="4">
        <v>162</v>
      </c>
      <c r="K6" s="8">
        <v>82.233502538071065</v>
      </c>
      <c r="L6" s="4">
        <v>186</v>
      </c>
      <c r="M6" s="8">
        <v>94.416243654822338</v>
      </c>
      <c r="N6" s="4">
        <v>197</v>
      </c>
      <c r="O6" s="8">
        <v>4.5792654579265459</v>
      </c>
    </row>
    <row r="7" spans="1:15" x14ac:dyDescent="0.25">
      <c r="A7" s="3" t="s">
        <v>10</v>
      </c>
      <c r="B7" s="4">
        <v>128</v>
      </c>
      <c r="C7" s="8">
        <v>82.051282051282044</v>
      </c>
      <c r="D7" s="4">
        <v>135</v>
      </c>
      <c r="E7" s="8">
        <v>86.538461538461547</v>
      </c>
      <c r="F7" s="4">
        <v>137</v>
      </c>
      <c r="G7" s="8">
        <v>87.820512820512818</v>
      </c>
      <c r="H7" s="4">
        <v>103</v>
      </c>
      <c r="I7" s="8">
        <v>66.025641025641022</v>
      </c>
      <c r="J7" s="4">
        <v>115</v>
      </c>
      <c r="K7" s="8">
        <v>73.71794871794873</v>
      </c>
      <c r="L7" s="4">
        <v>96</v>
      </c>
      <c r="M7" s="8">
        <v>61.53846153846154</v>
      </c>
      <c r="N7" s="4">
        <v>156</v>
      </c>
      <c r="O7" s="8">
        <v>3.626220362622036</v>
      </c>
    </row>
    <row r="8" spans="1:15" x14ac:dyDescent="0.25">
      <c r="A8" s="3" t="s">
        <v>11</v>
      </c>
      <c r="B8" s="4">
        <v>123</v>
      </c>
      <c r="C8" s="8">
        <v>29.078014184397162</v>
      </c>
      <c r="D8" s="4">
        <v>190</v>
      </c>
      <c r="E8" s="8">
        <v>44.917257683215126</v>
      </c>
      <c r="F8" s="4">
        <v>189</v>
      </c>
      <c r="G8" s="8">
        <v>44.680851063829785</v>
      </c>
      <c r="H8" s="4">
        <v>173</v>
      </c>
      <c r="I8" s="8">
        <v>40.898345153664302</v>
      </c>
      <c r="J8" s="4">
        <v>296</v>
      </c>
      <c r="K8" s="8">
        <v>69.976359338061471</v>
      </c>
      <c r="L8" s="4">
        <v>206</v>
      </c>
      <c r="M8" s="8">
        <v>48.699763593380609</v>
      </c>
      <c r="N8" s="4">
        <v>423</v>
      </c>
      <c r="O8" s="8">
        <v>9.8326359832635983</v>
      </c>
    </row>
    <row r="9" spans="1:15" x14ac:dyDescent="0.25">
      <c r="A9" s="3" t="s">
        <v>12</v>
      </c>
      <c r="B9" s="4">
        <v>56</v>
      </c>
      <c r="C9" s="8">
        <v>50.450450450450447</v>
      </c>
      <c r="D9" s="4">
        <v>53</v>
      </c>
      <c r="E9" s="8">
        <v>47.747747747747752</v>
      </c>
      <c r="F9" s="4">
        <v>89</v>
      </c>
      <c r="G9" s="8">
        <v>80.180180180180187</v>
      </c>
      <c r="H9" s="4">
        <v>94</v>
      </c>
      <c r="I9" s="8">
        <v>84.684684684684683</v>
      </c>
      <c r="J9" s="4">
        <v>103</v>
      </c>
      <c r="K9" s="8">
        <v>92.792792792792795</v>
      </c>
      <c r="L9" s="4">
        <v>47</v>
      </c>
      <c r="M9" s="8">
        <v>42.342342342342342</v>
      </c>
      <c r="N9" s="4">
        <v>111</v>
      </c>
      <c r="O9" s="8">
        <v>2.580195258019526</v>
      </c>
    </row>
    <row r="10" spans="1:15" x14ac:dyDescent="0.25">
      <c r="A10" s="3" t="s">
        <v>13</v>
      </c>
      <c r="B10" s="4">
        <v>31</v>
      </c>
      <c r="C10" s="8">
        <v>39.743589743589745</v>
      </c>
      <c r="D10" s="4">
        <v>41</v>
      </c>
      <c r="E10" s="8">
        <v>52.564102564102569</v>
      </c>
      <c r="F10" s="4">
        <v>42</v>
      </c>
      <c r="G10" s="8">
        <v>53.846153846153847</v>
      </c>
      <c r="H10" s="4">
        <v>51</v>
      </c>
      <c r="I10" s="8">
        <v>65.384615384615387</v>
      </c>
      <c r="J10" s="4">
        <v>58</v>
      </c>
      <c r="K10" s="8">
        <v>74.358974358974365</v>
      </c>
      <c r="L10" s="4">
        <v>67</v>
      </c>
      <c r="M10" s="8">
        <v>85.897435897435898</v>
      </c>
      <c r="N10" s="4">
        <v>78</v>
      </c>
      <c r="O10" s="8">
        <v>1.813110181311018</v>
      </c>
    </row>
    <row r="11" spans="1:15" x14ac:dyDescent="0.25">
      <c r="A11" s="3" t="s">
        <v>14</v>
      </c>
      <c r="B11" s="4">
        <v>29</v>
      </c>
      <c r="C11" s="8">
        <v>59.183673469387756</v>
      </c>
      <c r="D11" s="4">
        <v>24</v>
      </c>
      <c r="E11" s="8">
        <v>48.979591836734691</v>
      </c>
      <c r="F11" s="4">
        <v>25</v>
      </c>
      <c r="G11" s="8">
        <v>51.020408163265309</v>
      </c>
      <c r="H11" s="4">
        <v>34</v>
      </c>
      <c r="I11" s="8">
        <v>69.387755102040813</v>
      </c>
      <c r="J11" s="4">
        <v>25</v>
      </c>
      <c r="K11" s="8">
        <v>51.020408163265309</v>
      </c>
      <c r="L11" s="4">
        <v>15</v>
      </c>
      <c r="M11" s="8">
        <v>30.612244897959183</v>
      </c>
      <c r="N11" s="4">
        <v>49</v>
      </c>
      <c r="O11" s="8">
        <v>1.1390051139005115</v>
      </c>
    </row>
    <row r="12" spans="1:15" x14ac:dyDescent="0.25">
      <c r="A12" s="3" t="s">
        <v>15</v>
      </c>
      <c r="B12" s="4">
        <v>395</v>
      </c>
      <c r="C12" s="8">
        <v>86.813186813186817</v>
      </c>
      <c r="D12" s="4">
        <v>368</v>
      </c>
      <c r="E12" s="8">
        <v>80.879120879120876</v>
      </c>
      <c r="F12" s="4">
        <v>407</v>
      </c>
      <c r="G12" s="8">
        <v>89.45054945054946</v>
      </c>
      <c r="H12" s="4">
        <v>322</v>
      </c>
      <c r="I12" s="8">
        <v>70.769230769230774</v>
      </c>
      <c r="J12" s="4">
        <v>320</v>
      </c>
      <c r="K12" s="8">
        <v>70.329670329670336</v>
      </c>
      <c r="L12" s="4">
        <v>321</v>
      </c>
      <c r="M12" s="8">
        <v>70.549450549450555</v>
      </c>
      <c r="N12" s="4">
        <v>455</v>
      </c>
      <c r="O12" s="8">
        <v>10.576476057647605</v>
      </c>
    </row>
    <row r="13" spans="1:15" x14ac:dyDescent="0.25">
      <c r="A13" s="3" t="s">
        <v>16</v>
      </c>
      <c r="B13" s="4">
        <v>102</v>
      </c>
      <c r="C13" s="8">
        <v>63.749999999999993</v>
      </c>
      <c r="D13" s="4">
        <v>134</v>
      </c>
      <c r="E13" s="8">
        <v>83.75</v>
      </c>
      <c r="F13" s="4">
        <v>143</v>
      </c>
      <c r="G13" s="8">
        <v>89.375</v>
      </c>
      <c r="H13" s="4">
        <v>129</v>
      </c>
      <c r="I13" s="8">
        <v>80.625</v>
      </c>
      <c r="J13" s="4">
        <v>143</v>
      </c>
      <c r="K13" s="8">
        <v>89.375</v>
      </c>
      <c r="L13" s="4">
        <v>144</v>
      </c>
      <c r="M13" s="8">
        <v>90</v>
      </c>
      <c r="N13" s="4">
        <v>160</v>
      </c>
      <c r="O13" s="8">
        <v>3.7192003719200373</v>
      </c>
    </row>
    <row r="14" spans="1:15" x14ac:dyDescent="0.25">
      <c r="A14" s="3" t="s">
        <v>17</v>
      </c>
      <c r="B14" s="4">
        <v>699</v>
      </c>
      <c r="C14" s="8">
        <v>81.373690337601872</v>
      </c>
      <c r="D14" s="4">
        <v>730</v>
      </c>
      <c r="E14" s="8">
        <v>84.982537834691513</v>
      </c>
      <c r="F14" s="4">
        <v>790</v>
      </c>
      <c r="G14" s="8">
        <v>91.967403958090799</v>
      </c>
      <c r="H14" s="4">
        <v>770</v>
      </c>
      <c r="I14" s="8">
        <v>89.639115250291042</v>
      </c>
      <c r="J14" s="4">
        <v>778</v>
      </c>
      <c r="K14" s="8">
        <v>90.570430733410944</v>
      </c>
      <c r="L14" s="4">
        <v>785</v>
      </c>
      <c r="M14" s="8">
        <v>91.385331781140863</v>
      </c>
      <c r="N14" s="4">
        <v>859</v>
      </c>
      <c r="O14" s="8">
        <v>19.9674569967457</v>
      </c>
    </row>
    <row r="15" spans="1:15" x14ac:dyDescent="0.25">
      <c r="A15" s="3" t="s">
        <v>18</v>
      </c>
      <c r="B15" s="4">
        <v>89</v>
      </c>
      <c r="C15" s="8">
        <v>97.802197802197796</v>
      </c>
      <c r="D15" s="4">
        <v>88</v>
      </c>
      <c r="E15" s="8">
        <v>96.703296703296701</v>
      </c>
      <c r="F15" s="4">
        <v>88</v>
      </c>
      <c r="G15" s="8">
        <v>96.703296703296701</v>
      </c>
      <c r="H15" s="4">
        <v>85</v>
      </c>
      <c r="I15" s="8">
        <v>93.406593406593402</v>
      </c>
      <c r="J15" s="4">
        <v>86</v>
      </c>
      <c r="K15" s="8">
        <v>94.505494505494497</v>
      </c>
      <c r="L15" s="4">
        <v>82</v>
      </c>
      <c r="M15" s="8">
        <v>90.109890109890117</v>
      </c>
      <c r="N15" s="4">
        <v>91</v>
      </c>
      <c r="O15" s="8">
        <v>2.1152952115295212</v>
      </c>
    </row>
    <row r="16" spans="1:15" x14ac:dyDescent="0.25">
      <c r="A16" s="3" t="s">
        <v>19</v>
      </c>
      <c r="B16" s="4">
        <v>100</v>
      </c>
      <c r="C16" s="8">
        <v>59.880239520958078</v>
      </c>
      <c r="D16" s="4">
        <v>106</v>
      </c>
      <c r="E16" s="8">
        <v>63.473053892215567</v>
      </c>
      <c r="F16" s="4">
        <v>101</v>
      </c>
      <c r="G16" s="8">
        <v>60.479041916167667</v>
      </c>
      <c r="H16" s="4">
        <v>110</v>
      </c>
      <c r="I16" s="8">
        <v>65.868263473053887</v>
      </c>
      <c r="J16" s="4">
        <v>130</v>
      </c>
      <c r="K16" s="8">
        <v>77.844311377245518</v>
      </c>
      <c r="L16" s="4">
        <v>116</v>
      </c>
      <c r="M16" s="8">
        <v>69.461077844311376</v>
      </c>
      <c r="N16" s="4">
        <v>167</v>
      </c>
      <c r="O16" s="8">
        <v>3.8819153881915391</v>
      </c>
    </row>
    <row r="17" spans="1:15" x14ac:dyDescent="0.25">
      <c r="A17" s="5" t="s">
        <v>119</v>
      </c>
      <c r="B17" s="6">
        <v>199</v>
      </c>
      <c r="C17" s="15">
        <v>61.230769230769234</v>
      </c>
      <c r="D17" s="6">
        <v>172</v>
      </c>
      <c r="E17" s="15">
        <v>52.923076923076927</v>
      </c>
      <c r="F17" s="6">
        <v>246</v>
      </c>
      <c r="G17" s="15">
        <v>75.692307692307693</v>
      </c>
      <c r="H17" s="6">
        <v>196</v>
      </c>
      <c r="I17" s="15">
        <v>60.307692307692307</v>
      </c>
      <c r="J17" s="6">
        <v>232</v>
      </c>
      <c r="K17" s="15">
        <v>71.384615384615387</v>
      </c>
      <c r="L17" s="6">
        <v>189</v>
      </c>
      <c r="M17" s="15">
        <v>58.153846153846153</v>
      </c>
      <c r="N17" s="6">
        <v>325</v>
      </c>
      <c r="O17" s="15">
        <v>7.5546257554625758</v>
      </c>
    </row>
    <row r="18" spans="1:15" x14ac:dyDescent="0.25">
      <c r="A18" s="16" t="s">
        <v>4</v>
      </c>
      <c r="B18" s="4">
        <v>2869</v>
      </c>
      <c r="C18" s="8">
        <v>66.689911668991158</v>
      </c>
      <c r="D18" s="4">
        <v>2999</v>
      </c>
      <c r="E18" s="8">
        <v>69.711761971176202</v>
      </c>
      <c r="F18" s="4">
        <v>3289</v>
      </c>
      <c r="G18" s="8">
        <v>76.45281264528127</v>
      </c>
      <c r="H18" s="4">
        <v>2957</v>
      </c>
      <c r="I18" s="8">
        <v>68.735471873547183</v>
      </c>
      <c r="J18" s="4">
        <v>3292</v>
      </c>
      <c r="K18" s="8">
        <v>76.522547652254772</v>
      </c>
      <c r="L18" s="4">
        <v>3022</v>
      </c>
      <c r="M18" s="8">
        <v>70.246397024639705</v>
      </c>
      <c r="N18" s="4">
        <v>4302</v>
      </c>
      <c r="O18" s="8">
        <v>100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2F70-B83A-4C88-861E-C65DD23D2300}">
  <dimension ref="A1:AA19"/>
  <sheetViews>
    <sheetView zoomScale="70" zoomScaleNormal="70" workbookViewId="0">
      <selection activeCell="F24" sqref="F24"/>
    </sheetView>
  </sheetViews>
  <sheetFormatPr defaultColWidth="13" defaultRowHeight="15.75" x14ac:dyDescent="0.25"/>
  <cols>
    <col min="1" max="1" width="19.28515625" style="22" bestFit="1" customWidth="1"/>
    <col min="2" max="2" width="6.7109375" style="7" bestFit="1" customWidth="1"/>
    <col min="3" max="3" width="5.28515625" style="7" bestFit="1" customWidth="1"/>
    <col min="4" max="4" width="33" style="7" bestFit="1" customWidth="1"/>
    <col min="5" max="5" width="4" style="7" bestFit="1" customWidth="1"/>
    <col min="6" max="6" width="17.28515625" style="7" bestFit="1" customWidth="1"/>
    <col min="7" max="7" width="4" style="7" bestFit="1" customWidth="1"/>
    <col min="8" max="8" width="26.42578125" style="7" bestFit="1" customWidth="1"/>
    <col min="9" max="9" width="4" style="7" bestFit="1" customWidth="1"/>
    <col min="10" max="10" width="13" style="7" bestFit="1" customWidth="1"/>
    <col min="11" max="11" width="5.28515625" style="7" bestFit="1" customWidth="1"/>
    <col min="12" max="12" width="21.28515625" style="7" bestFit="1" customWidth="1"/>
    <col min="13" max="13" width="4" style="7" bestFit="1" customWidth="1"/>
    <col min="14" max="14" width="11.5703125" style="7" bestFit="1" customWidth="1"/>
    <col min="15" max="15" width="4" style="7" bestFit="1" customWidth="1"/>
    <col min="16" max="16" width="7.85546875" style="22" bestFit="1" customWidth="1"/>
    <col min="17" max="17" width="4" style="22" bestFit="1" customWidth="1"/>
    <col min="18" max="18" width="7.42578125" style="22" bestFit="1" customWidth="1"/>
    <col min="19" max="19" width="4" style="22" bestFit="1" customWidth="1"/>
    <col min="20" max="20" width="61.7109375" style="22" bestFit="1" customWidth="1"/>
    <col min="21" max="21" width="4" style="22" bestFit="1" customWidth="1"/>
    <col min="22" max="22" width="22.28515625" style="22" bestFit="1" customWidth="1"/>
    <col min="23" max="23" width="4" style="22" bestFit="1" customWidth="1"/>
    <col min="24" max="24" width="9.7109375" style="22" bestFit="1" customWidth="1"/>
    <col min="25" max="25" width="4" style="22" bestFit="1" customWidth="1"/>
    <col min="26" max="26" width="16.42578125" style="22" bestFit="1" customWidth="1"/>
    <col min="27" max="27" width="5.28515625" style="7" bestFit="1" customWidth="1"/>
    <col min="28" max="16384" width="13" style="22"/>
  </cols>
  <sheetData>
    <row r="1" spans="1:27" x14ac:dyDescent="0.25">
      <c r="A1" s="24" t="s">
        <v>0</v>
      </c>
      <c r="B1" s="19" t="s">
        <v>143</v>
      </c>
      <c r="C1" s="19" t="s">
        <v>1</v>
      </c>
      <c r="D1" s="19" t="s">
        <v>144</v>
      </c>
      <c r="E1" s="19" t="s">
        <v>1</v>
      </c>
      <c r="F1" s="19" t="s">
        <v>145</v>
      </c>
      <c r="G1" s="19" t="s">
        <v>1</v>
      </c>
      <c r="H1" s="19" t="s">
        <v>146</v>
      </c>
      <c r="I1" s="19" t="s">
        <v>1</v>
      </c>
      <c r="J1" s="19" t="s">
        <v>147</v>
      </c>
      <c r="K1" s="19" t="s">
        <v>1</v>
      </c>
      <c r="L1" s="19" t="s">
        <v>148</v>
      </c>
      <c r="M1" s="19" t="s">
        <v>1</v>
      </c>
      <c r="N1" s="19" t="s">
        <v>149</v>
      </c>
      <c r="O1" s="19" t="s">
        <v>1</v>
      </c>
      <c r="P1" s="19" t="s">
        <v>150</v>
      </c>
      <c r="Q1" s="19" t="s">
        <v>1</v>
      </c>
      <c r="R1" s="19" t="s">
        <v>151</v>
      </c>
      <c r="S1" s="19" t="s">
        <v>1</v>
      </c>
      <c r="T1" s="19" t="s">
        <v>152</v>
      </c>
      <c r="U1" s="19" t="s">
        <v>1</v>
      </c>
      <c r="V1" s="19" t="s">
        <v>153</v>
      </c>
      <c r="W1" s="19" t="s">
        <v>1</v>
      </c>
      <c r="X1" s="19" t="s">
        <v>154</v>
      </c>
      <c r="Y1" s="19" t="s">
        <v>1</v>
      </c>
      <c r="Z1" s="19" t="s">
        <v>155</v>
      </c>
      <c r="AA1" s="19" t="s">
        <v>1</v>
      </c>
    </row>
    <row r="2" spans="1:27" x14ac:dyDescent="0.25">
      <c r="A2" s="22" t="s">
        <v>5</v>
      </c>
      <c r="B2" s="7">
        <v>491</v>
      </c>
      <c r="C2" s="7">
        <v>68.289290681502095</v>
      </c>
      <c r="D2" s="7">
        <v>608</v>
      </c>
      <c r="E2" s="7">
        <v>84.561891515994432</v>
      </c>
      <c r="F2" s="7">
        <v>451</v>
      </c>
      <c r="G2" s="7">
        <v>62.7260083449235</v>
      </c>
      <c r="H2" s="7">
        <v>82</v>
      </c>
      <c r="I2" s="7">
        <v>11.404728789986091</v>
      </c>
      <c r="J2" s="7">
        <v>625</v>
      </c>
      <c r="K2" s="7">
        <v>86.926286509040324</v>
      </c>
      <c r="L2" s="7">
        <v>401</v>
      </c>
      <c r="M2" s="7">
        <v>55.771905424200277</v>
      </c>
      <c r="N2" s="7">
        <v>434</v>
      </c>
      <c r="O2" s="7">
        <v>60.361613351877608</v>
      </c>
      <c r="P2" s="7">
        <v>181</v>
      </c>
      <c r="Q2" s="7">
        <v>25.173852573018081</v>
      </c>
      <c r="R2" s="7">
        <v>205</v>
      </c>
      <c r="S2" s="7">
        <v>28.51182197496523</v>
      </c>
      <c r="T2" s="7">
        <v>137</v>
      </c>
      <c r="U2" s="7">
        <v>19.054242002781642</v>
      </c>
      <c r="V2" s="7">
        <v>218</v>
      </c>
      <c r="W2" s="7">
        <v>30.319888734353267</v>
      </c>
      <c r="X2" s="7">
        <v>184</v>
      </c>
      <c r="Y2" s="7">
        <v>25.591098748261476</v>
      </c>
      <c r="Z2" s="7">
        <v>719</v>
      </c>
      <c r="AA2" s="7">
        <v>16.559189313680331</v>
      </c>
    </row>
    <row r="3" spans="1:27" x14ac:dyDescent="0.25">
      <c r="A3" s="22" t="s">
        <v>6</v>
      </c>
      <c r="B3" s="7">
        <v>5</v>
      </c>
      <c r="C3" s="7">
        <v>100</v>
      </c>
      <c r="D3" s="7">
        <v>4</v>
      </c>
      <c r="E3" s="7">
        <v>80</v>
      </c>
      <c r="G3" s="7">
        <v>0</v>
      </c>
      <c r="H3" s="7">
        <v>3</v>
      </c>
      <c r="I3" s="7">
        <v>60</v>
      </c>
      <c r="J3" s="7">
        <v>5</v>
      </c>
      <c r="K3" s="7">
        <v>100</v>
      </c>
      <c r="L3" s="7">
        <v>2</v>
      </c>
      <c r="M3" s="7">
        <v>40</v>
      </c>
      <c r="N3" s="7">
        <v>1</v>
      </c>
      <c r="O3" s="7">
        <v>20</v>
      </c>
      <c r="P3" s="7"/>
      <c r="Q3" s="7">
        <v>0</v>
      </c>
      <c r="R3" s="7">
        <v>3</v>
      </c>
      <c r="S3" s="7">
        <v>60</v>
      </c>
      <c r="T3" s="7">
        <v>2</v>
      </c>
      <c r="U3" s="7">
        <v>40</v>
      </c>
      <c r="V3" s="7"/>
      <c r="W3" s="7">
        <v>0</v>
      </c>
      <c r="X3" s="7">
        <v>3</v>
      </c>
      <c r="Y3" s="7">
        <v>60</v>
      </c>
      <c r="Z3" s="7">
        <v>5</v>
      </c>
      <c r="AA3" s="7">
        <v>0.11515430677107323</v>
      </c>
    </row>
    <row r="4" spans="1:27" x14ac:dyDescent="0.25">
      <c r="A4" s="22" t="s">
        <v>7</v>
      </c>
      <c r="B4" s="7">
        <v>211</v>
      </c>
      <c r="C4" s="7">
        <v>78.438661710037167</v>
      </c>
      <c r="D4" s="7">
        <v>153</v>
      </c>
      <c r="E4" s="7">
        <v>56.877323420074354</v>
      </c>
      <c r="F4" s="7">
        <v>90</v>
      </c>
      <c r="G4" s="7">
        <v>33.457249070631974</v>
      </c>
      <c r="H4" s="7">
        <v>30</v>
      </c>
      <c r="I4" s="7">
        <v>11.152416356877323</v>
      </c>
      <c r="J4" s="7">
        <v>244</v>
      </c>
      <c r="K4" s="7">
        <v>90.706319702602229</v>
      </c>
      <c r="L4" s="7">
        <v>153</v>
      </c>
      <c r="M4" s="7">
        <v>56.877323420074354</v>
      </c>
      <c r="N4" s="7">
        <v>223</v>
      </c>
      <c r="O4" s="7">
        <v>82.899628252788105</v>
      </c>
      <c r="P4" s="7">
        <v>48</v>
      </c>
      <c r="Q4" s="7">
        <v>17.843866171003718</v>
      </c>
      <c r="R4" s="7">
        <v>125</v>
      </c>
      <c r="S4" s="7">
        <v>46.468401486988846</v>
      </c>
      <c r="T4" s="7">
        <v>35</v>
      </c>
      <c r="U4" s="7">
        <v>13.011152416356877</v>
      </c>
      <c r="V4" s="7">
        <v>189</v>
      </c>
      <c r="W4" s="7">
        <v>70.260223048327148</v>
      </c>
      <c r="X4" s="7">
        <v>161</v>
      </c>
      <c r="Y4" s="7">
        <v>59.85130111524164</v>
      </c>
      <c r="Z4" s="7">
        <v>269</v>
      </c>
      <c r="AA4" s="7">
        <v>6.1953017042837395</v>
      </c>
    </row>
    <row r="5" spans="1:27" x14ac:dyDescent="0.25">
      <c r="A5" s="22" t="s">
        <v>8</v>
      </c>
      <c r="B5" s="7">
        <v>170</v>
      </c>
      <c r="C5" s="7">
        <v>68.825910931174079</v>
      </c>
      <c r="D5" s="7">
        <v>118</v>
      </c>
      <c r="E5" s="7">
        <v>47.773279352226723</v>
      </c>
      <c r="F5" s="7">
        <v>44</v>
      </c>
      <c r="G5" s="7">
        <v>17.813765182186234</v>
      </c>
      <c r="H5" s="7">
        <v>10</v>
      </c>
      <c r="I5" s="7">
        <v>4.048582995951417</v>
      </c>
      <c r="J5" s="7">
        <v>148</v>
      </c>
      <c r="K5" s="7">
        <v>59.91902834008097</v>
      </c>
      <c r="L5" s="7">
        <v>115</v>
      </c>
      <c r="M5" s="7">
        <v>46.558704453441294</v>
      </c>
      <c r="N5" s="7">
        <v>160</v>
      </c>
      <c r="O5" s="7">
        <v>64.777327935222672</v>
      </c>
      <c r="P5" s="7">
        <v>11</v>
      </c>
      <c r="Q5" s="7">
        <v>4.4534412955465585</v>
      </c>
      <c r="R5" s="7">
        <v>59</v>
      </c>
      <c r="S5" s="7">
        <v>23.886639676113361</v>
      </c>
      <c r="T5" s="7">
        <v>12</v>
      </c>
      <c r="U5" s="7">
        <v>4.8582995951417001</v>
      </c>
      <c r="V5" s="7">
        <v>102</v>
      </c>
      <c r="W5" s="7">
        <v>41.295546558704451</v>
      </c>
      <c r="X5" s="7">
        <v>17</v>
      </c>
      <c r="Y5" s="7">
        <v>6.8825910931174086</v>
      </c>
      <c r="Z5" s="7">
        <v>247</v>
      </c>
      <c r="AA5" s="7">
        <v>5.6886227544910177</v>
      </c>
    </row>
    <row r="6" spans="1:27" x14ac:dyDescent="0.25">
      <c r="A6" s="22" t="s">
        <v>9</v>
      </c>
      <c r="B6" s="7">
        <v>138</v>
      </c>
      <c r="C6" s="7">
        <v>72.251308900523554</v>
      </c>
      <c r="D6" s="7">
        <v>168</v>
      </c>
      <c r="E6" s="7">
        <v>87.958115183246079</v>
      </c>
      <c r="F6" s="7">
        <v>49</v>
      </c>
      <c r="G6" s="7">
        <v>25.654450261780106</v>
      </c>
      <c r="H6" s="7">
        <v>4</v>
      </c>
      <c r="I6" s="7">
        <v>2.0942408376963351</v>
      </c>
      <c r="J6" s="7">
        <v>180</v>
      </c>
      <c r="K6" s="7">
        <v>94.240837696335078</v>
      </c>
      <c r="L6" s="7">
        <v>95</v>
      </c>
      <c r="M6" s="7">
        <v>49.738219895287962</v>
      </c>
      <c r="N6" s="7">
        <v>123</v>
      </c>
      <c r="O6" s="7">
        <v>64.397905759162299</v>
      </c>
      <c r="P6" s="7">
        <v>24</v>
      </c>
      <c r="Q6" s="7">
        <v>12.56544502617801</v>
      </c>
      <c r="R6" s="7">
        <v>57</v>
      </c>
      <c r="S6" s="7">
        <v>29.842931937172771</v>
      </c>
      <c r="T6" s="7">
        <v>12</v>
      </c>
      <c r="U6" s="7">
        <v>6.2827225130890048</v>
      </c>
      <c r="V6" s="7">
        <v>29</v>
      </c>
      <c r="W6" s="7">
        <v>15.183246073298429</v>
      </c>
      <c r="X6" s="7">
        <v>63</v>
      </c>
      <c r="Y6" s="7">
        <v>32.984293193717278</v>
      </c>
      <c r="Z6" s="7">
        <v>191</v>
      </c>
      <c r="AA6" s="7">
        <v>4.3988945186549975</v>
      </c>
    </row>
    <row r="7" spans="1:27" x14ac:dyDescent="0.25">
      <c r="A7" s="22" t="s">
        <v>10</v>
      </c>
      <c r="B7" s="7">
        <v>116</v>
      </c>
      <c r="C7" s="7">
        <v>76.821192052980138</v>
      </c>
      <c r="D7" s="7">
        <v>143</v>
      </c>
      <c r="E7" s="7">
        <v>94.701986754966882</v>
      </c>
      <c r="F7" s="7">
        <v>62</v>
      </c>
      <c r="G7" s="7">
        <v>41.059602649006621</v>
      </c>
      <c r="H7" s="7">
        <v>11</v>
      </c>
      <c r="I7" s="7">
        <v>7.2847682119205297</v>
      </c>
      <c r="J7" s="7">
        <v>132</v>
      </c>
      <c r="K7" s="7">
        <v>87.41721854304636</v>
      </c>
      <c r="L7" s="7">
        <v>44</v>
      </c>
      <c r="M7" s="7">
        <v>29.139072847682119</v>
      </c>
      <c r="N7" s="7">
        <v>113</v>
      </c>
      <c r="O7" s="7">
        <v>74.83443708609272</v>
      </c>
      <c r="P7" s="7">
        <v>15</v>
      </c>
      <c r="Q7" s="7">
        <v>9.9337748344370862</v>
      </c>
      <c r="R7" s="7">
        <v>30</v>
      </c>
      <c r="S7" s="7">
        <v>19.867549668874172</v>
      </c>
      <c r="T7" s="7">
        <v>18</v>
      </c>
      <c r="U7" s="7">
        <v>11.920529801324504</v>
      </c>
      <c r="V7" s="7">
        <v>82</v>
      </c>
      <c r="W7" s="7">
        <v>54.304635761589402</v>
      </c>
      <c r="X7" s="7">
        <v>55</v>
      </c>
      <c r="Y7" s="7">
        <v>36.423841059602644</v>
      </c>
      <c r="Z7" s="7">
        <v>151</v>
      </c>
      <c r="AA7" s="7">
        <v>3.477660064486412</v>
      </c>
    </row>
    <row r="8" spans="1:27" x14ac:dyDescent="0.25">
      <c r="A8" s="22" t="s">
        <v>11</v>
      </c>
      <c r="B8" s="7">
        <v>327</v>
      </c>
      <c r="C8" s="7">
        <v>66.060606060606062</v>
      </c>
      <c r="D8" s="7">
        <v>265</v>
      </c>
      <c r="E8" s="7">
        <v>53.535353535353536</v>
      </c>
      <c r="F8" s="7">
        <v>170</v>
      </c>
      <c r="G8" s="7">
        <v>34.343434343434339</v>
      </c>
      <c r="H8" s="7">
        <v>29</v>
      </c>
      <c r="I8" s="7">
        <v>5.858585858585859</v>
      </c>
      <c r="J8" s="7">
        <v>316</v>
      </c>
      <c r="K8" s="7">
        <v>63.838383838383841</v>
      </c>
      <c r="L8" s="7">
        <v>280</v>
      </c>
      <c r="M8" s="7">
        <v>56.56565656565656</v>
      </c>
      <c r="N8" s="7">
        <v>289</v>
      </c>
      <c r="O8" s="7">
        <v>58.383838383838381</v>
      </c>
      <c r="P8" s="7">
        <v>28</v>
      </c>
      <c r="Q8" s="7">
        <v>5.6565656565656566</v>
      </c>
      <c r="R8" s="7">
        <v>119</v>
      </c>
      <c r="S8" s="7">
        <v>24.040404040404042</v>
      </c>
      <c r="T8" s="7">
        <v>38</v>
      </c>
      <c r="U8" s="7">
        <v>7.6767676767676765</v>
      </c>
      <c r="V8" s="7">
        <v>182</v>
      </c>
      <c r="W8" s="7">
        <v>36.767676767676768</v>
      </c>
      <c r="X8" s="7">
        <v>58</v>
      </c>
      <c r="Y8" s="7">
        <v>11.717171717171718</v>
      </c>
      <c r="Z8" s="7">
        <v>495</v>
      </c>
      <c r="AA8" s="7">
        <v>11.40027637033625</v>
      </c>
    </row>
    <row r="9" spans="1:27" x14ac:dyDescent="0.25">
      <c r="A9" s="22" t="s">
        <v>12</v>
      </c>
      <c r="B9" s="7">
        <v>77</v>
      </c>
      <c r="C9" s="7">
        <v>71.296296296296291</v>
      </c>
      <c r="D9" s="7">
        <v>69</v>
      </c>
      <c r="E9" s="7">
        <v>63.888888888888886</v>
      </c>
      <c r="F9" s="7">
        <v>34</v>
      </c>
      <c r="G9" s="7">
        <v>31.481481481481481</v>
      </c>
      <c r="H9" s="7">
        <v>10</v>
      </c>
      <c r="I9" s="7">
        <v>9.2592592592592595</v>
      </c>
      <c r="J9" s="7">
        <v>91</v>
      </c>
      <c r="K9" s="7">
        <v>84.259259259259252</v>
      </c>
      <c r="L9" s="7">
        <v>68</v>
      </c>
      <c r="M9" s="7">
        <v>62.962962962962962</v>
      </c>
      <c r="N9" s="7">
        <v>69</v>
      </c>
      <c r="O9" s="7">
        <v>63.888888888888886</v>
      </c>
      <c r="P9" s="7">
        <v>24</v>
      </c>
      <c r="Q9" s="7">
        <v>22.222222222222221</v>
      </c>
      <c r="R9" s="7">
        <v>40</v>
      </c>
      <c r="S9" s="7">
        <v>37.037037037037038</v>
      </c>
      <c r="T9" s="7">
        <v>15</v>
      </c>
      <c r="U9" s="7">
        <v>13.888888888888889</v>
      </c>
      <c r="V9" s="7">
        <v>78</v>
      </c>
      <c r="W9" s="7">
        <v>72.222222222222214</v>
      </c>
      <c r="X9" s="7">
        <v>54</v>
      </c>
      <c r="Y9" s="7">
        <v>50</v>
      </c>
      <c r="Z9" s="7">
        <v>108</v>
      </c>
      <c r="AA9" s="7">
        <v>2.487333026255182</v>
      </c>
    </row>
    <row r="10" spans="1:27" x14ac:dyDescent="0.25">
      <c r="A10" s="22" t="s">
        <v>13</v>
      </c>
      <c r="B10" s="7">
        <v>45</v>
      </c>
      <c r="C10" s="7">
        <v>57.692307692307686</v>
      </c>
      <c r="D10" s="7">
        <v>70</v>
      </c>
      <c r="E10" s="7">
        <v>89.743589743589752</v>
      </c>
      <c r="F10" s="7">
        <v>12</v>
      </c>
      <c r="G10" s="7">
        <v>15.384615384615385</v>
      </c>
      <c r="H10" s="7">
        <v>7</v>
      </c>
      <c r="I10" s="7">
        <v>8.9743589743589745</v>
      </c>
      <c r="J10" s="7">
        <v>73</v>
      </c>
      <c r="K10" s="7">
        <v>93.589743589743591</v>
      </c>
      <c r="L10" s="7">
        <v>41</v>
      </c>
      <c r="M10" s="7">
        <v>52.564102564102569</v>
      </c>
      <c r="N10" s="7">
        <v>40</v>
      </c>
      <c r="O10" s="7">
        <v>51.282051282051277</v>
      </c>
      <c r="P10" s="7">
        <v>6</v>
      </c>
      <c r="Q10" s="7">
        <v>7.6923076923076925</v>
      </c>
      <c r="R10" s="7">
        <v>28</v>
      </c>
      <c r="S10" s="7">
        <v>35.897435897435898</v>
      </c>
      <c r="T10" s="7">
        <v>12</v>
      </c>
      <c r="U10" s="7">
        <v>15.384615384615385</v>
      </c>
      <c r="V10" s="7">
        <v>41</v>
      </c>
      <c r="W10" s="7">
        <v>52.564102564102569</v>
      </c>
      <c r="X10" s="7">
        <v>29</v>
      </c>
      <c r="Y10" s="7">
        <v>37.179487179487182</v>
      </c>
      <c r="Z10" s="7">
        <v>78</v>
      </c>
      <c r="AA10" s="7">
        <v>1.7964071856287425</v>
      </c>
    </row>
    <row r="11" spans="1:27" x14ac:dyDescent="0.25">
      <c r="A11" s="22" t="s">
        <v>14</v>
      </c>
      <c r="B11" s="7">
        <v>36</v>
      </c>
      <c r="C11" s="7">
        <v>80</v>
      </c>
      <c r="D11" s="7">
        <v>23</v>
      </c>
      <c r="E11" s="7">
        <v>51.111111111111107</v>
      </c>
      <c r="F11" s="7">
        <v>5</v>
      </c>
      <c r="G11" s="7">
        <v>11.111111111111111</v>
      </c>
      <c r="H11" s="7">
        <v>1</v>
      </c>
      <c r="I11" s="7">
        <v>2.2222222222222223</v>
      </c>
      <c r="J11" s="7">
        <v>39</v>
      </c>
      <c r="K11" s="7">
        <v>86.666666666666671</v>
      </c>
      <c r="L11" s="7">
        <v>18</v>
      </c>
      <c r="M11" s="7">
        <v>40</v>
      </c>
      <c r="N11" s="7">
        <v>16</v>
      </c>
      <c r="O11" s="7">
        <v>35.555555555555557</v>
      </c>
      <c r="P11" s="7">
        <v>4</v>
      </c>
      <c r="Q11" s="7">
        <v>8.8888888888888893</v>
      </c>
      <c r="R11" s="7">
        <v>9</v>
      </c>
      <c r="S11" s="7">
        <v>20</v>
      </c>
      <c r="T11" s="7">
        <v>4</v>
      </c>
      <c r="U11" s="7">
        <v>8.8888888888888893</v>
      </c>
      <c r="V11" s="7">
        <v>25</v>
      </c>
      <c r="W11" s="7">
        <v>55.555555555555557</v>
      </c>
      <c r="X11" s="7">
        <v>12</v>
      </c>
      <c r="Y11" s="7">
        <v>26.666666666666668</v>
      </c>
      <c r="Z11" s="7">
        <v>45</v>
      </c>
      <c r="AA11" s="7">
        <v>1.0363887609396591</v>
      </c>
    </row>
    <row r="12" spans="1:27" x14ac:dyDescent="0.25">
      <c r="A12" s="22" t="s">
        <v>15</v>
      </c>
      <c r="B12" s="7">
        <v>49</v>
      </c>
      <c r="C12" s="7">
        <v>10.961968680089486</v>
      </c>
      <c r="D12" s="7">
        <v>391</v>
      </c>
      <c r="E12" s="7">
        <v>87.472035794183441</v>
      </c>
      <c r="F12" s="7">
        <v>233</v>
      </c>
      <c r="G12" s="7">
        <v>52.125279642058167</v>
      </c>
      <c r="H12" s="7">
        <v>25</v>
      </c>
      <c r="I12" s="7">
        <v>5.592841163310962</v>
      </c>
      <c r="J12" s="7">
        <v>384</v>
      </c>
      <c r="K12" s="7">
        <v>85.90604026845638</v>
      </c>
      <c r="L12" s="7">
        <v>219</v>
      </c>
      <c r="M12" s="7">
        <v>48.993288590604031</v>
      </c>
      <c r="N12" s="7">
        <v>240</v>
      </c>
      <c r="O12" s="7">
        <v>53.691275167785236</v>
      </c>
      <c r="P12" s="7">
        <v>30</v>
      </c>
      <c r="Q12" s="7">
        <v>6.7114093959731544</v>
      </c>
      <c r="R12" s="7">
        <v>146</v>
      </c>
      <c r="S12" s="7">
        <v>32.662192393736014</v>
      </c>
      <c r="T12" s="7">
        <v>53</v>
      </c>
      <c r="U12" s="7">
        <v>11.856823266219239</v>
      </c>
      <c r="V12" s="7">
        <v>200</v>
      </c>
      <c r="W12" s="7">
        <v>44.742729306487696</v>
      </c>
      <c r="X12" s="7">
        <v>167</v>
      </c>
      <c r="Y12" s="7">
        <v>37.360178970917225</v>
      </c>
      <c r="Z12" s="7">
        <v>447</v>
      </c>
      <c r="AA12" s="7">
        <v>10.294795025333947</v>
      </c>
    </row>
    <row r="13" spans="1:27" x14ac:dyDescent="0.25">
      <c r="A13" s="22" t="s">
        <v>16</v>
      </c>
      <c r="B13" s="7">
        <v>121</v>
      </c>
      <c r="C13" s="7">
        <v>76.582278481012651</v>
      </c>
      <c r="D13" s="7">
        <v>142</v>
      </c>
      <c r="E13" s="7">
        <v>89.87341772151899</v>
      </c>
      <c r="F13" s="7">
        <v>80</v>
      </c>
      <c r="G13" s="7">
        <v>50.632911392405063</v>
      </c>
      <c r="H13" s="7">
        <v>10</v>
      </c>
      <c r="I13" s="7">
        <v>6.3291139240506329</v>
      </c>
      <c r="J13" s="7">
        <v>136</v>
      </c>
      <c r="K13" s="7">
        <v>86.075949367088612</v>
      </c>
      <c r="L13" s="7">
        <v>104</v>
      </c>
      <c r="M13" s="7">
        <v>65.822784810126578</v>
      </c>
      <c r="N13" s="7">
        <v>85</v>
      </c>
      <c r="O13" s="7">
        <v>53.797468354430379</v>
      </c>
      <c r="P13" s="7">
        <v>12</v>
      </c>
      <c r="Q13" s="7">
        <v>7.59493670886076</v>
      </c>
      <c r="R13" s="7">
        <v>66</v>
      </c>
      <c r="S13" s="7">
        <v>41.77215189873418</v>
      </c>
      <c r="T13" s="7">
        <v>13</v>
      </c>
      <c r="U13" s="7">
        <v>8.2278481012658222</v>
      </c>
      <c r="V13" s="7">
        <v>55</v>
      </c>
      <c r="W13" s="7">
        <v>34.810126582278485</v>
      </c>
      <c r="X13" s="7">
        <v>70</v>
      </c>
      <c r="Y13" s="7">
        <v>44.303797468354425</v>
      </c>
      <c r="Z13" s="7">
        <v>158</v>
      </c>
      <c r="AA13" s="7">
        <v>3.6388760939659139</v>
      </c>
    </row>
    <row r="14" spans="1:27" x14ac:dyDescent="0.25">
      <c r="A14" s="22" t="s">
        <v>17</v>
      </c>
      <c r="B14" s="7">
        <v>747</v>
      </c>
      <c r="C14" s="7">
        <v>87.779083431257348</v>
      </c>
      <c r="D14" s="7">
        <v>630</v>
      </c>
      <c r="E14" s="7">
        <v>74.030552291421856</v>
      </c>
      <c r="F14" s="7">
        <v>458</v>
      </c>
      <c r="G14" s="7">
        <v>53.81903642773208</v>
      </c>
      <c r="H14" s="7">
        <v>41</v>
      </c>
      <c r="I14" s="7">
        <v>4.8178613396004701</v>
      </c>
      <c r="J14" s="7">
        <v>825</v>
      </c>
      <c r="K14" s="7">
        <v>96.944770857814333</v>
      </c>
      <c r="L14" s="7">
        <v>582</v>
      </c>
      <c r="M14" s="7">
        <v>68.390129259694476</v>
      </c>
      <c r="N14" s="7">
        <v>699</v>
      </c>
      <c r="O14" s="7">
        <v>82.138660399529968</v>
      </c>
      <c r="P14" s="7">
        <v>113</v>
      </c>
      <c r="Q14" s="7">
        <v>13.278495887191538</v>
      </c>
      <c r="R14" s="7">
        <v>415</v>
      </c>
      <c r="S14" s="7">
        <v>48.766157461809634</v>
      </c>
      <c r="T14" s="7">
        <v>95</v>
      </c>
      <c r="U14" s="7">
        <v>11.163337250293772</v>
      </c>
      <c r="V14" s="7">
        <v>672</v>
      </c>
      <c r="W14" s="7">
        <v>78.965922444183306</v>
      </c>
      <c r="X14" s="7">
        <v>149</v>
      </c>
      <c r="Y14" s="7">
        <v>17.508813160987074</v>
      </c>
      <c r="Z14" s="7">
        <v>851</v>
      </c>
      <c r="AA14" s="7">
        <v>19.599263012436666</v>
      </c>
    </row>
    <row r="15" spans="1:27" x14ac:dyDescent="0.25">
      <c r="A15" s="22" t="s">
        <v>18</v>
      </c>
      <c r="B15" s="7">
        <v>67</v>
      </c>
      <c r="C15" s="7">
        <v>74.444444444444443</v>
      </c>
      <c r="D15" s="7">
        <v>66</v>
      </c>
      <c r="E15" s="7">
        <v>73.333333333333329</v>
      </c>
      <c r="F15" s="7">
        <v>35</v>
      </c>
      <c r="G15" s="7">
        <v>38.888888888888893</v>
      </c>
      <c r="H15" s="7">
        <v>9</v>
      </c>
      <c r="I15" s="7">
        <v>10</v>
      </c>
      <c r="J15" s="7">
        <v>84</v>
      </c>
      <c r="K15" s="7">
        <v>93.333333333333329</v>
      </c>
      <c r="L15" s="7">
        <v>37</v>
      </c>
      <c r="M15" s="7">
        <v>41.111111111111107</v>
      </c>
      <c r="N15" s="7">
        <v>62</v>
      </c>
      <c r="O15" s="7">
        <v>68.888888888888886</v>
      </c>
      <c r="P15" s="7">
        <v>17</v>
      </c>
      <c r="Q15" s="7">
        <v>18.888888888888889</v>
      </c>
      <c r="R15" s="7">
        <v>41</v>
      </c>
      <c r="S15" s="7">
        <v>45.555555555555557</v>
      </c>
      <c r="T15" s="7">
        <v>14</v>
      </c>
      <c r="U15" s="7">
        <v>15.555555555555555</v>
      </c>
      <c r="V15" s="7">
        <v>46</v>
      </c>
      <c r="W15" s="7">
        <v>51.111111111111107</v>
      </c>
      <c r="X15" s="7">
        <v>14</v>
      </c>
      <c r="Y15" s="7">
        <v>15.555555555555555</v>
      </c>
      <c r="Z15" s="7">
        <v>90</v>
      </c>
      <c r="AA15" s="7">
        <v>2.0727775218793183</v>
      </c>
    </row>
    <row r="16" spans="1:27" x14ac:dyDescent="0.25">
      <c r="A16" s="22" t="s">
        <v>19</v>
      </c>
      <c r="B16" s="7">
        <v>136</v>
      </c>
      <c r="C16" s="7">
        <v>81.92771084337349</v>
      </c>
      <c r="D16" s="7">
        <v>113</v>
      </c>
      <c r="E16" s="7">
        <v>68.07228915662651</v>
      </c>
      <c r="F16" s="7">
        <v>64</v>
      </c>
      <c r="G16" s="7">
        <v>38.554216867469883</v>
      </c>
      <c r="H16" s="7">
        <v>12</v>
      </c>
      <c r="I16" s="7">
        <v>7.2289156626506017</v>
      </c>
      <c r="J16" s="7">
        <v>138</v>
      </c>
      <c r="K16" s="7">
        <v>83.132530120481931</v>
      </c>
      <c r="L16" s="7">
        <v>95</v>
      </c>
      <c r="M16" s="7">
        <v>57.228915662650607</v>
      </c>
      <c r="N16" s="7">
        <v>80</v>
      </c>
      <c r="O16" s="7">
        <v>48.192771084337352</v>
      </c>
      <c r="P16" s="7">
        <v>22</v>
      </c>
      <c r="Q16" s="7">
        <v>13.253012048192772</v>
      </c>
      <c r="R16" s="7">
        <v>44</v>
      </c>
      <c r="S16" s="7">
        <v>26.506024096385545</v>
      </c>
      <c r="T16" s="7">
        <v>18</v>
      </c>
      <c r="U16" s="7">
        <v>10.843373493975903</v>
      </c>
      <c r="V16" s="7">
        <v>46</v>
      </c>
      <c r="W16" s="7">
        <v>27.710843373493976</v>
      </c>
      <c r="X16" s="7">
        <v>46</v>
      </c>
      <c r="Y16" s="7">
        <v>27.710843373493976</v>
      </c>
      <c r="Z16" s="7">
        <v>166</v>
      </c>
      <c r="AA16" s="7">
        <v>3.8231229847996318</v>
      </c>
    </row>
    <row r="17" spans="1:27" x14ac:dyDescent="0.25">
      <c r="A17" s="25" t="s">
        <v>119</v>
      </c>
      <c r="B17" s="20">
        <v>185</v>
      </c>
      <c r="C17" s="20">
        <v>57.453416149068325</v>
      </c>
      <c r="D17" s="20">
        <v>230</v>
      </c>
      <c r="E17" s="20">
        <v>71.428571428571431</v>
      </c>
      <c r="F17" s="20">
        <v>67</v>
      </c>
      <c r="G17" s="20">
        <v>20.80745341614907</v>
      </c>
      <c r="H17" s="20">
        <v>52</v>
      </c>
      <c r="I17" s="20">
        <v>16.149068322981368</v>
      </c>
      <c r="J17" s="20">
        <v>294</v>
      </c>
      <c r="K17" s="20">
        <v>91.304347826086953</v>
      </c>
      <c r="L17" s="20">
        <v>106</v>
      </c>
      <c r="M17" s="20">
        <v>32.919254658385093</v>
      </c>
      <c r="N17" s="20">
        <v>162</v>
      </c>
      <c r="O17" s="20">
        <v>50.310559006211179</v>
      </c>
      <c r="P17" s="20">
        <v>114</v>
      </c>
      <c r="Q17" s="20">
        <v>35.403726708074537</v>
      </c>
      <c r="R17" s="20">
        <v>83</v>
      </c>
      <c r="S17" s="20">
        <v>25.77639751552795</v>
      </c>
      <c r="T17" s="20">
        <v>104</v>
      </c>
      <c r="U17" s="20">
        <v>32.298136645962735</v>
      </c>
      <c r="V17" s="20">
        <v>212</v>
      </c>
      <c r="W17" s="20">
        <v>65.838509316770185</v>
      </c>
      <c r="X17" s="20">
        <v>172</v>
      </c>
      <c r="Y17" s="20">
        <v>53.41614906832298</v>
      </c>
      <c r="Z17" s="20">
        <v>322</v>
      </c>
      <c r="AA17" s="20">
        <v>7.4159373560571158</v>
      </c>
    </row>
    <row r="18" spans="1:27" x14ac:dyDescent="0.25">
      <c r="A18" s="45" t="s">
        <v>4</v>
      </c>
      <c r="B18" s="47">
        <v>2921</v>
      </c>
      <c r="C18" s="47">
        <v>67.273146015660984</v>
      </c>
      <c r="D18" s="47">
        <v>3193</v>
      </c>
      <c r="E18" s="47">
        <v>73.537540304007365</v>
      </c>
      <c r="F18" s="47">
        <v>1854</v>
      </c>
      <c r="G18" s="47">
        <v>42.699216950713961</v>
      </c>
      <c r="H18" s="47">
        <v>336</v>
      </c>
      <c r="I18" s="47">
        <v>7.7383694150161215</v>
      </c>
      <c r="J18" s="47">
        <v>3714</v>
      </c>
      <c r="K18" s="47">
        <v>85.536619069553197</v>
      </c>
      <c r="L18" s="47">
        <v>2360</v>
      </c>
      <c r="M18" s="47">
        <v>54.352832795946568</v>
      </c>
      <c r="N18" s="47">
        <v>2796</v>
      </c>
      <c r="O18" s="47">
        <v>64.394288346384158</v>
      </c>
      <c r="P18" s="47">
        <v>649</v>
      </c>
      <c r="Q18" s="47">
        <v>14.947029018885305</v>
      </c>
      <c r="R18" s="47">
        <v>1470</v>
      </c>
      <c r="S18" s="47">
        <v>33.855366190695527</v>
      </c>
      <c r="T18" s="47">
        <v>582</v>
      </c>
      <c r="U18" s="47">
        <v>13.403961308152926</v>
      </c>
      <c r="V18" s="47">
        <v>2177</v>
      </c>
      <c r="W18" s="47">
        <v>50.13818516812529</v>
      </c>
      <c r="X18" s="47">
        <v>1254</v>
      </c>
      <c r="Y18" s="47">
        <v>28.880700138185166</v>
      </c>
      <c r="Z18" s="47">
        <v>4342</v>
      </c>
      <c r="AA18" s="47">
        <v>100</v>
      </c>
    </row>
    <row r="19" spans="1:27" x14ac:dyDescent="0.25">
      <c r="I19" s="46"/>
      <c r="K19" s="4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932F-233D-4650-98FC-0E46CE86E222}">
  <dimension ref="A1:O18"/>
  <sheetViews>
    <sheetView zoomScaleNormal="100" workbookViewId="0">
      <selection activeCell="H27" sqref="H27"/>
    </sheetView>
  </sheetViews>
  <sheetFormatPr defaultColWidth="13.7109375" defaultRowHeight="15.75" x14ac:dyDescent="0.25"/>
  <cols>
    <col min="1" max="1" width="19.42578125" style="3" customWidth="1"/>
    <col min="2" max="15" width="13.7109375" style="4"/>
    <col min="16" max="16384" width="13.710937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15</v>
      </c>
      <c r="C2" s="8">
        <v>1.9181585677749362</v>
      </c>
      <c r="D2" s="4">
        <v>84</v>
      </c>
      <c r="E2" s="8">
        <v>10.741687979539643</v>
      </c>
      <c r="F2" s="4">
        <v>214</v>
      </c>
      <c r="G2" s="8">
        <v>27.365728900255753</v>
      </c>
      <c r="H2" s="4">
        <v>246</v>
      </c>
      <c r="I2" s="8">
        <v>31.45780051150895</v>
      </c>
      <c r="J2" s="4">
        <v>223</v>
      </c>
      <c r="K2" s="8">
        <v>28.516624040920718</v>
      </c>
      <c r="L2" s="8">
        <v>12.659846547314579</v>
      </c>
      <c r="M2" s="8">
        <v>59.974424552429674</v>
      </c>
      <c r="N2" s="4">
        <v>782</v>
      </c>
      <c r="O2" s="8">
        <v>17.23605906986996</v>
      </c>
    </row>
    <row r="3" spans="1:15" x14ac:dyDescent="0.25">
      <c r="A3" s="3" t="s">
        <v>6</v>
      </c>
      <c r="C3" s="8">
        <v>0</v>
      </c>
      <c r="E3" s="8">
        <v>0</v>
      </c>
      <c r="F3" s="4">
        <v>5</v>
      </c>
      <c r="G3" s="8">
        <v>83.333333333333343</v>
      </c>
      <c r="H3" s="4">
        <v>1</v>
      </c>
      <c r="I3" s="8">
        <v>16.666666666666664</v>
      </c>
      <c r="K3" s="8">
        <v>0</v>
      </c>
      <c r="L3" s="8">
        <v>0</v>
      </c>
      <c r="M3" s="8">
        <v>16.666666666666664</v>
      </c>
      <c r="N3" s="4">
        <v>6</v>
      </c>
      <c r="O3" s="8">
        <v>0.13224597751818382</v>
      </c>
    </row>
    <row r="4" spans="1:15" x14ac:dyDescent="0.25">
      <c r="A4" s="3" t="s">
        <v>7</v>
      </c>
      <c r="B4" s="4">
        <v>6</v>
      </c>
      <c r="C4" s="8">
        <v>2.0689655172413794</v>
      </c>
      <c r="D4" s="4">
        <v>15</v>
      </c>
      <c r="E4" s="8">
        <v>5.1724137931034484</v>
      </c>
      <c r="F4" s="4">
        <v>52</v>
      </c>
      <c r="G4" s="8">
        <v>17.931034482758619</v>
      </c>
      <c r="H4" s="4">
        <v>136</v>
      </c>
      <c r="I4" s="8">
        <v>46.896551724137929</v>
      </c>
      <c r="J4" s="4">
        <v>81</v>
      </c>
      <c r="K4" s="8">
        <v>27.931034482758619</v>
      </c>
      <c r="L4" s="8">
        <v>7.2413793103448283</v>
      </c>
      <c r="M4" s="8">
        <v>74.827586206896555</v>
      </c>
      <c r="N4" s="4">
        <v>290</v>
      </c>
      <c r="O4" s="8">
        <v>6.3918889133788852</v>
      </c>
    </row>
    <row r="5" spans="1:15" x14ac:dyDescent="0.25">
      <c r="A5" s="3" t="s">
        <v>8</v>
      </c>
      <c r="B5" s="4">
        <v>11</v>
      </c>
      <c r="C5" s="8">
        <v>4.9107142857142856</v>
      </c>
      <c r="D5" s="4">
        <v>31</v>
      </c>
      <c r="E5" s="8">
        <v>13.839285714285715</v>
      </c>
      <c r="F5" s="4">
        <v>65</v>
      </c>
      <c r="G5" s="8">
        <v>29.017857142857146</v>
      </c>
      <c r="H5" s="4">
        <v>80</v>
      </c>
      <c r="I5" s="8">
        <v>35.714285714285715</v>
      </c>
      <c r="J5" s="4">
        <v>37</v>
      </c>
      <c r="K5" s="8">
        <v>16.517857142857142</v>
      </c>
      <c r="L5" s="8">
        <v>18.75</v>
      </c>
      <c r="M5" s="8">
        <v>52.232142857142861</v>
      </c>
      <c r="N5" s="4">
        <v>224</v>
      </c>
      <c r="O5" s="8">
        <v>4.9371831606788623</v>
      </c>
    </row>
    <row r="6" spans="1:15" x14ac:dyDescent="0.25">
      <c r="A6" s="3" t="s">
        <v>9</v>
      </c>
      <c r="B6" s="4">
        <v>59</v>
      </c>
      <c r="C6" s="8">
        <v>29.35323383084577</v>
      </c>
      <c r="D6" s="4">
        <v>52</v>
      </c>
      <c r="E6" s="8">
        <v>25.870646766169152</v>
      </c>
      <c r="F6" s="4">
        <v>50</v>
      </c>
      <c r="G6" s="8">
        <v>24.875621890547265</v>
      </c>
      <c r="H6" s="4">
        <v>35</v>
      </c>
      <c r="I6" s="8">
        <v>17.412935323383085</v>
      </c>
      <c r="J6" s="4">
        <v>5</v>
      </c>
      <c r="K6" s="8">
        <v>2.4875621890547266</v>
      </c>
      <c r="L6" s="8">
        <v>55.223880597014926</v>
      </c>
      <c r="M6" s="8">
        <v>19.900497512437813</v>
      </c>
      <c r="N6" s="4">
        <v>201</v>
      </c>
      <c r="O6" s="8">
        <v>4.4302402468591584</v>
      </c>
    </row>
    <row r="7" spans="1:15" x14ac:dyDescent="0.25">
      <c r="A7" s="3" t="s">
        <v>10</v>
      </c>
      <c r="C7" s="8">
        <v>0</v>
      </c>
      <c r="D7" s="4">
        <v>6</v>
      </c>
      <c r="E7" s="8">
        <v>3.3333333333333335</v>
      </c>
      <c r="F7" s="4">
        <v>33</v>
      </c>
      <c r="G7" s="8">
        <v>18.333333333333332</v>
      </c>
      <c r="H7" s="4">
        <v>69</v>
      </c>
      <c r="I7" s="8">
        <v>38.333333333333336</v>
      </c>
      <c r="J7" s="4">
        <v>72</v>
      </c>
      <c r="K7" s="8">
        <v>40</v>
      </c>
      <c r="L7" s="8">
        <v>3.3333333333333335</v>
      </c>
      <c r="M7" s="8">
        <v>78.333333333333329</v>
      </c>
      <c r="N7" s="4">
        <v>180</v>
      </c>
      <c r="O7" s="8">
        <v>3.9673793255455148</v>
      </c>
    </row>
    <row r="8" spans="1:15" x14ac:dyDescent="0.25">
      <c r="A8" s="3" t="s">
        <v>11</v>
      </c>
      <c r="B8" s="4">
        <v>18</v>
      </c>
      <c r="C8" s="8">
        <v>4.1189931350114417</v>
      </c>
      <c r="D8" s="4">
        <v>34</v>
      </c>
      <c r="E8" s="8">
        <v>7.7803203661327229</v>
      </c>
      <c r="F8" s="4">
        <v>90</v>
      </c>
      <c r="G8" s="8">
        <v>20.59496567505721</v>
      </c>
      <c r="H8" s="4">
        <v>171</v>
      </c>
      <c r="I8" s="8">
        <v>39.130434782608695</v>
      </c>
      <c r="J8" s="4">
        <v>124</v>
      </c>
      <c r="K8" s="8">
        <v>28.375286041189931</v>
      </c>
      <c r="L8" s="8">
        <v>11.899313501144166</v>
      </c>
      <c r="M8" s="8">
        <v>67.505720823798626</v>
      </c>
      <c r="N8" s="4">
        <v>437</v>
      </c>
      <c r="O8" s="8">
        <v>9.6319153625743876</v>
      </c>
    </row>
    <row r="9" spans="1:15" x14ac:dyDescent="0.25">
      <c r="A9" s="3" t="s">
        <v>12</v>
      </c>
      <c r="B9" s="4">
        <v>5</v>
      </c>
      <c r="C9" s="8">
        <v>4.1666666666666661</v>
      </c>
      <c r="D9" s="4">
        <v>10</v>
      </c>
      <c r="E9" s="8">
        <v>8.3333333333333321</v>
      </c>
      <c r="F9" s="4">
        <v>27</v>
      </c>
      <c r="G9" s="8">
        <v>22.5</v>
      </c>
      <c r="H9" s="4">
        <v>44</v>
      </c>
      <c r="I9" s="8">
        <v>36.666666666666664</v>
      </c>
      <c r="J9" s="4">
        <v>34</v>
      </c>
      <c r="K9" s="8">
        <v>28.333333333333332</v>
      </c>
      <c r="L9" s="8">
        <v>12.5</v>
      </c>
      <c r="M9" s="8">
        <v>65</v>
      </c>
      <c r="N9" s="4">
        <v>120</v>
      </c>
      <c r="O9" s="8">
        <v>2.6449195503636767</v>
      </c>
    </row>
    <row r="10" spans="1:15" x14ac:dyDescent="0.25">
      <c r="A10" s="3" t="s">
        <v>13</v>
      </c>
      <c r="B10" s="4">
        <v>6</v>
      </c>
      <c r="C10" s="8">
        <v>7.3170731707317067</v>
      </c>
      <c r="D10" s="4">
        <v>7</v>
      </c>
      <c r="E10" s="8">
        <v>8.536585365853659</v>
      </c>
      <c r="F10" s="4">
        <v>22</v>
      </c>
      <c r="G10" s="8">
        <v>26.829268292682929</v>
      </c>
      <c r="H10" s="4">
        <v>28</v>
      </c>
      <c r="I10" s="8">
        <v>34.146341463414636</v>
      </c>
      <c r="J10" s="4">
        <v>19</v>
      </c>
      <c r="K10" s="8">
        <v>23.170731707317074</v>
      </c>
      <c r="L10" s="8">
        <v>15.853658536585366</v>
      </c>
      <c r="M10" s="8">
        <v>57.317073170731703</v>
      </c>
      <c r="N10" s="4">
        <v>82</v>
      </c>
      <c r="O10" s="8">
        <v>1.8073616927485121</v>
      </c>
    </row>
    <row r="11" spans="1:15" x14ac:dyDescent="0.25">
      <c r="A11" s="3" t="s">
        <v>14</v>
      </c>
      <c r="B11" s="4">
        <v>2</v>
      </c>
      <c r="C11" s="8">
        <v>3.9215686274509802</v>
      </c>
      <c r="D11" s="4">
        <v>5</v>
      </c>
      <c r="E11" s="8">
        <v>9.8039215686274517</v>
      </c>
      <c r="F11" s="4">
        <v>14</v>
      </c>
      <c r="G11" s="8">
        <v>27.450980392156865</v>
      </c>
      <c r="H11" s="4">
        <v>19</v>
      </c>
      <c r="I11" s="8">
        <v>37.254901960784316</v>
      </c>
      <c r="J11" s="4">
        <v>11</v>
      </c>
      <c r="K11" s="8">
        <v>21.568627450980394</v>
      </c>
      <c r="L11" s="8">
        <v>13.725490196078432</v>
      </c>
      <c r="M11" s="8">
        <v>58.82352941176471</v>
      </c>
      <c r="N11" s="4">
        <v>51</v>
      </c>
      <c r="O11" s="8">
        <v>1.1240908089045625</v>
      </c>
    </row>
    <row r="12" spans="1:15" x14ac:dyDescent="0.25">
      <c r="A12" s="3" t="s">
        <v>15</v>
      </c>
      <c r="C12" s="8">
        <v>0</v>
      </c>
      <c r="D12" s="4">
        <v>14</v>
      </c>
      <c r="E12" s="8">
        <v>2.9350104821802936</v>
      </c>
      <c r="F12" s="4">
        <v>86</v>
      </c>
      <c r="G12" s="8">
        <v>18.029350104821802</v>
      </c>
      <c r="H12" s="4">
        <v>148</v>
      </c>
      <c r="I12" s="8">
        <v>31.027253668763105</v>
      </c>
      <c r="J12" s="4">
        <v>229</v>
      </c>
      <c r="K12" s="8">
        <v>48.008385744234801</v>
      </c>
      <c r="L12" s="8">
        <v>2.9350104821802936</v>
      </c>
      <c r="M12" s="8">
        <v>79.035639412997909</v>
      </c>
      <c r="N12" s="4">
        <v>477</v>
      </c>
      <c r="O12" s="8">
        <v>10.513555212695614</v>
      </c>
    </row>
    <row r="13" spans="1:15" x14ac:dyDescent="0.25">
      <c r="A13" s="3" t="s">
        <v>16</v>
      </c>
      <c r="B13" s="4">
        <v>10</v>
      </c>
      <c r="C13" s="8">
        <v>6.0975609756097562</v>
      </c>
      <c r="D13" s="4">
        <v>38</v>
      </c>
      <c r="E13" s="8">
        <v>23.170731707317074</v>
      </c>
      <c r="F13" s="4">
        <v>70</v>
      </c>
      <c r="G13" s="8">
        <v>42.68292682926829</v>
      </c>
      <c r="H13" s="4">
        <v>39</v>
      </c>
      <c r="I13" s="8">
        <v>23.780487804878049</v>
      </c>
      <c r="J13" s="4">
        <v>7</v>
      </c>
      <c r="K13" s="8">
        <v>4.2682926829268295</v>
      </c>
      <c r="L13" s="8">
        <v>29.268292682926827</v>
      </c>
      <c r="M13" s="8">
        <v>28.04878048780488</v>
      </c>
      <c r="N13" s="4">
        <v>164</v>
      </c>
      <c r="O13" s="8">
        <v>3.6147233854970242</v>
      </c>
    </row>
    <row r="14" spans="1:15" x14ac:dyDescent="0.25">
      <c r="A14" s="3" t="s">
        <v>17</v>
      </c>
      <c r="B14" s="4">
        <v>5</v>
      </c>
      <c r="C14" s="8">
        <v>0.55126791620727666</v>
      </c>
      <c r="D14" s="4">
        <v>25</v>
      </c>
      <c r="E14" s="8">
        <v>2.7563395810363835</v>
      </c>
      <c r="F14" s="4">
        <v>138</v>
      </c>
      <c r="G14" s="8">
        <v>15.214994487320837</v>
      </c>
      <c r="H14" s="4">
        <v>334</v>
      </c>
      <c r="I14" s="8">
        <v>36.824696802646088</v>
      </c>
      <c r="J14" s="4">
        <v>405</v>
      </c>
      <c r="K14" s="8">
        <v>44.652701212789417</v>
      </c>
      <c r="L14" s="8">
        <v>3.3076074972436609</v>
      </c>
      <c r="M14" s="8">
        <v>81.477398015435497</v>
      </c>
      <c r="N14" s="4">
        <v>907</v>
      </c>
      <c r="O14" s="8">
        <v>19.99118360149879</v>
      </c>
    </row>
    <row r="15" spans="1:15" x14ac:dyDescent="0.25">
      <c r="A15" s="3" t="s">
        <v>18</v>
      </c>
      <c r="C15" s="8">
        <v>0</v>
      </c>
      <c r="D15" s="4">
        <v>5</v>
      </c>
      <c r="E15" s="8">
        <v>5.1020408163265305</v>
      </c>
      <c r="F15" s="4">
        <v>21</v>
      </c>
      <c r="G15" s="8">
        <v>21.428571428571427</v>
      </c>
      <c r="H15" s="4">
        <v>44</v>
      </c>
      <c r="I15" s="8">
        <v>44.897959183673471</v>
      </c>
      <c r="J15" s="4">
        <v>28</v>
      </c>
      <c r="K15" s="8">
        <v>28.571428571428569</v>
      </c>
      <c r="L15" s="8">
        <v>5.1020408163265305</v>
      </c>
      <c r="M15" s="8">
        <v>73.469387755102048</v>
      </c>
      <c r="N15" s="4">
        <v>98</v>
      </c>
      <c r="O15" s="8">
        <v>2.1600176327970027</v>
      </c>
    </row>
    <row r="16" spans="1:15" x14ac:dyDescent="0.25">
      <c r="A16" s="3" t="s">
        <v>19</v>
      </c>
      <c r="B16" s="4">
        <v>1</v>
      </c>
      <c r="C16" s="8">
        <v>0.57471264367816088</v>
      </c>
      <c r="D16" s="4">
        <v>9</v>
      </c>
      <c r="E16" s="8">
        <v>5.1724137931034484</v>
      </c>
      <c r="F16" s="4">
        <v>32</v>
      </c>
      <c r="G16" s="8">
        <v>18.390804597701148</v>
      </c>
      <c r="H16" s="4">
        <v>74</v>
      </c>
      <c r="I16" s="8">
        <v>42.528735632183903</v>
      </c>
      <c r="J16" s="4">
        <v>58</v>
      </c>
      <c r="K16" s="8">
        <v>33.333333333333329</v>
      </c>
      <c r="L16" s="8">
        <v>5.7471264367816088</v>
      </c>
      <c r="M16" s="8">
        <v>75.862068965517238</v>
      </c>
      <c r="N16" s="4">
        <v>174</v>
      </c>
      <c r="O16" s="8">
        <v>3.8351333480273309</v>
      </c>
    </row>
    <row r="17" spans="1:15" x14ac:dyDescent="0.25">
      <c r="A17" s="5" t="s">
        <v>119</v>
      </c>
      <c r="B17" s="6">
        <v>2</v>
      </c>
      <c r="C17" s="15">
        <v>0.58139534883720934</v>
      </c>
      <c r="D17" s="6">
        <v>8</v>
      </c>
      <c r="E17" s="15">
        <v>2.3255813953488373</v>
      </c>
      <c r="F17" s="6">
        <v>45</v>
      </c>
      <c r="G17" s="15">
        <v>13.08139534883721</v>
      </c>
      <c r="H17" s="6">
        <v>88</v>
      </c>
      <c r="I17" s="15">
        <v>25.581395348837212</v>
      </c>
      <c r="J17" s="6">
        <v>201</v>
      </c>
      <c r="K17" s="15">
        <v>58.430232558139537</v>
      </c>
      <c r="L17" s="15">
        <v>2.9069767441860463</v>
      </c>
      <c r="M17" s="15">
        <v>84.011627906976756</v>
      </c>
      <c r="N17" s="6">
        <v>344</v>
      </c>
      <c r="O17" s="15">
        <v>7.5821027110425394</v>
      </c>
    </row>
    <row r="18" spans="1:15" x14ac:dyDescent="0.25">
      <c r="A18" s="16" t="s">
        <v>4</v>
      </c>
      <c r="B18" s="4">
        <v>140</v>
      </c>
      <c r="C18" s="8">
        <v>3.0857394754242891</v>
      </c>
      <c r="D18" s="4">
        <v>343</v>
      </c>
      <c r="E18" s="8">
        <v>7.5600617147895077</v>
      </c>
      <c r="F18" s="4">
        <v>964</v>
      </c>
      <c r="G18" s="8">
        <v>21.247520387921533</v>
      </c>
      <c r="H18" s="4">
        <v>1556</v>
      </c>
      <c r="I18" s="8">
        <v>34.295790169715673</v>
      </c>
      <c r="J18" s="4">
        <v>1534</v>
      </c>
      <c r="K18" s="8">
        <v>33.810888252148999</v>
      </c>
      <c r="L18" s="8">
        <v>10.645801190213797</v>
      </c>
      <c r="M18" s="8">
        <v>68.106678421864657</v>
      </c>
      <c r="N18" s="4">
        <v>4537</v>
      </c>
      <c r="O18" s="8">
        <v>100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E1E8-26F7-4820-A539-86F9FBE0D39D}">
  <dimension ref="A1:O18"/>
  <sheetViews>
    <sheetView zoomScaleNormal="100" workbookViewId="0">
      <selection activeCell="M27" sqref="M27"/>
    </sheetView>
  </sheetViews>
  <sheetFormatPr defaultColWidth="12.140625" defaultRowHeight="15.75" x14ac:dyDescent="0.25"/>
  <cols>
    <col min="1" max="1" width="12.140625" style="3"/>
    <col min="2" max="14" width="12.140625" style="4"/>
    <col min="15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53</v>
      </c>
      <c r="C2" s="8">
        <v>6.7774936061381075</v>
      </c>
      <c r="D2" s="4">
        <v>237</v>
      </c>
      <c r="E2" s="8">
        <v>30.306905370843989</v>
      </c>
      <c r="F2" s="4">
        <v>254</v>
      </c>
      <c r="G2" s="8">
        <v>32.48081841432225</v>
      </c>
      <c r="H2" s="4">
        <v>171</v>
      </c>
      <c r="I2" s="8">
        <v>21.867007672634269</v>
      </c>
      <c r="J2" s="4">
        <v>67</v>
      </c>
      <c r="K2" s="8">
        <v>8.5677749360613813</v>
      </c>
      <c r="L2" s="8">
        <v>37.084398976982094</v>
      </c>
      <c r="M2" s="8">
        <v>30.434782608695656</v>
      </c>
      <c r="N2" s="4">
        <v>782</v>
      </c>
      <c r="O2" s="8">
        <v>17.23605906986996</v>
      </c>
    </row>
    <row r="3" spans="1:15" x14ac:dyDescent="0.25">
      <c r="A3" s="3" t="s">
        <v>6</v>
      </c>
      <c r="C3" s="8">
        <v>0</v>
      </c>
      <c r="E3" s="8">
        <v>0</v>
      </c>
      <c r="F3" s="4">
        <v>4</v>
      </c>
      <c r="G3" s="8">
        <v>66.666666666666657</v>
      </c>
      <c r="H3" s="4">
        <v>2</v>
      </c>
      <c r="I3" s="8">
        <v>33.333333333333329</v>
      </c>
      <c r="K3" s="8">
        <v>0</v>
      </c>
      <c r="L3" s="8">
        <v>0</v>
      </c>
      <c r="M3" s="8">
        <v>33.333333333333329</v>
      </c>
      <c r="N3" s="4">
        <v>6</v>
      </c>
      <c r="O3" s="8">
        <v>0.13224597751818382</v>
      </c>
    </row>
    <row r="4" spans="1:15" x14ac:dyDescent="0.25">
      <c r="A4" s="3" t="s">
        <v>7</v>
      </c>
      <c r="B4" s="4">
        <v>12</v>
      </c>
      <c r="C4" s="8">
        <v>4.1379310344827589</v>
      </c>
      <c r="D4" s="4">
        <v>49</v>
      </c>
      <c r="E4" s="8">
        <v>16.896551724137932</v>
      </c>
      <c r="F4" s="4">
        <v>104</v>
      </c>
      <c r="G4" s="8">
        <v>35.862068965517238</v>
      </c>
      <c r="H4" s="4">
        <v>89</v>
      </c>
      <c r="I4" s="8">
        <v>30.689655172413794</v>
      </c>
      <c r="J4" s="4">
        <v>36</v>
      </c>
      <c r="K4" s="8">
        <v>12.413793103448276</v>
      </c>
      <c r="L4" s="8">
        <v>21.03448275862069</v>
      </c>
      <c r="M4" s="8">
        <v>43.103448275862064</v>
      </c>
      <c r="N4" s="4">
        <v>290</v>
      </c>
      <c r="O4" s="8">
        <v>6.3918889133788852</v>
      </c>
    </row>
    <row r="5" spans="1:15" x14ac:dyDescent="0.25">
      <c r="A5" s="3" t="s">
        <v>8</v>
      </c>
      <c r="B5" s="4">
        <v>51</v>
      </c>
      <c r="C5" s="8">
        <v>22.767857142857142</v>
      </c>
      <c r="D5" s="4">
        <v>101</v>
      </c>
      <c r="E5" s="8">
        <v>45.089285714285715</v>
      </c>
      <c r="F5" s="4">
        <v>54</v>
      </c>
      <c r="G5" s="8">
        <v>24.107142857142858</v>
      </c>
      <c r="H5" s="4">
        <v>16</v>
      </c>
      <c r="I5" s="8">
        <v>7.1428571428571423</v>
      </c>
      <c r="J5" s="4">
        <v>2</v>
      </c>
      <c r="K5" s="8">
        <v>0.89285714285714279</v>
      </c>
      <c r="L5" s="8">
        <v>67.857142857142861</v>
      </c>
      <c r="M5" s="8">
        <v>8.0357142857142865</v>
      </c>
      <c r="N5" s="4">
        <v>224</v>
      </c>
      <c r="O5" s="8">
        <v>4.9371831606788623</v>
      </c>
    </row>
    <row r="6" spans="1:15" x14ac:dyDescent="0.25">
      <c r="A6" s="3" t="s">
        <v>9</v>
      </c>
      <c r="B6" s="4">
        <v>31</v>
      </c>
      <c r="C6" s="8">
        <v>15.422885572139302</v>
      </c>
      <c r="D6" s="4">
        <v>71</v>
      </c>
      <c r="E6" s="8">
        <v>35.323383084577117</v>
      </c>
      <c r="F6" s="4">
        <v>57</v>
      </c>
      <c r="G6" s="8">
        <v>28.35820895522388</v>
      </c>
      <c r="H6" s="4">
        <v>33</v>
      </c>
      <c r="I6" s="8">
        <v>16.417910447761194</v>
      </c>
      <c r="J6" s="4">
        <v>9</v>
      </c>
      <c r="K6" s="8">
        <v>4.4776119402985071</v>
      </c>
      <c r="L6" s="8">
        <v>50.746268656716417</v>
      </c>
      <c r="M6" s="8">
        <v>20.8955223880597</v>
      </c>
      <c r="N6" s="4">
        <v>201</v>
      </c>
      <c r="O6" s="8">
        <v>4.4302402468591584</v>
      </c>
    </row>
    <row r="7" spans="1:15" x14ac:dyDescent="0.25">
      <c r="A7" s="3" t="s">
        <v>10</v>
      </c>
      <c r="B7" s="4">
        <v>1</v>
      </c>
      <c r="C7" s="8">
        <v>0.55555555555555558</v>
      </c>
      <c r="D7" s="4">
        <v>51</v>
      </c>
      <c r="E7" s="8">
        <v>28.333333333333332</v>
      </c>
      <c r="F7" s="4">
        <v>62</v>
      </c>
      <c r="G7" s="8">
        <v>34.444444444444443</v>
      </c>
      <c r="H7" s="4">
        <v>50</v>
      </c>
      <c r="I7" s="8">
        <v>27.777777777777779</v>
      </c>
      <c r="J7" s="4">
        <v>16</v>
      </c>
      <c r="K7" s="8">
        <v>8.8888888888888893</v>
      </c>
      <c r="L7" s="8">
        <v>28.888888888888886</v>
      </c>
      <c r="M7" s="8">
        <v>36.666666666666664</v>
      </c>
      <c r="N7" s="4">
        <v>180</v>
      </c>
      <c r="O7" s="8">
        <v>3.9673793255455148</v>
      </c>
    </row>
    <row r="8" spans="1:15" x14ac:dyDescent="0.25">
      <c r="A8" s="3" t="s">
        <v>11</v>
      </c>
      <c r="B8" s="4">
        <v>33</v>
      </c>
      <c r="C8" s="8">
        <v>7.551487414187644</v>
      </c>
      <c r="D8" s="4">
        <v>162</v>
      </c>
      <c r="E8" s="8">
        <v>37.070938215102977</v>
      </c>
      <c r="F8" s="4">
        <v>123</v>
      </c>
      <c r="G8" s="8">
        <v>28.146453089244851</v>
      </c>
      <c r="H8" s="4">
        <v>93</v>
      </c>
      <c r="I8" s="8">
        <v>21.28146453089245</v>
      </c>
      <c r="J8" s="4">
        <v>26</v>
      </c>
      <c r="K8" s="8">
        <v>5.9496567505720828</v>
      </c>
      <c r="L8" s="8">
        <v>44.622425629290618</v>
      </c>
      <c r="M8" s="8">
        <v>27.231121281464532</v>
      </c>
      <c r="N8" s="4">
        <v>437</v>
      </c>
      <c r="O8" s="8">
        <v>9.6319153625743876</v>
      </c>
    </row>
    <row r="9" spans="1:15" x14ac:dyDescent="0.25">
      <c r="A9" s="3" t="s">
        <v>12</v>
      </c>
      <c r="B9" s="4">
        <v>20</v>
      </c>
      <c r="C9" s="8">
        <v>16.666666666666664</v>
      </c>
      <c r="D9" s="4">
        <v>51</v>
      </c>
      <c r="E9" s="8">
        <v>42.5</v>
      </c>
      <c r="F9" s="4">
        <v>30</v>
      </c>
      <c r="G9" s="8">
        <v>25</v>
      </c>
      <c r="H9" s="4">
        <v>12</v>
      </c>
      <c r="I9" s="8">
        <v>10</v>
      </c>
      <c r="J9" s="4">
        <v>7</v>
      </c>
      <c r="K9" s="8">
        <v>5.833333333333333</v>
      </c>
      <c r="L9" s="8">
        <v>59.166666666666664</v>
      </c>
      <c r="M9" s="8">
        <v>15.833333333333332</v>
      </c>
      <c r="N9" s="4">
        <v>120</v>
      </c>
      <c r="O9" s="8">
        <v>2.6449195503636767</v>
      </c>
    </row>
    <row r="10" spans="1:15" x14ac:dyDescent="0.25">
      <c r="A10" s="3" t="s">
        <v>13</v>
      </c>
      <c r="B10" s="4">
        <v>10</v>
      </c>
      <c r="C10" s="8">
        <v>12.195121951219512</v>
      </c>
      <c r="D10" s="4">
        <v>40</v>
      </c>
      <c r="E10" s="8">
        <v>48.780487804878049</v>
      </c>
      <c r="F10" s="4">
        <v>23</v>
      </c>
      <c r="G10" s="8">
        <v>28.04878048780488</v>
      </c>
      <c r="H10" s="4">
        <v>8</v>
      </c>
      <c r="I10" s="8">
        <v>9.7560975609756095</v>
      </c>
      <c r="J10" s="4">
        <v>1</v>
      </c>
      <c r="K10" s="8">
        <v>1.2195121951219512</v>
      </c>
      <c r="L10" s="8">
        <v>60.975609756097562</v>
      </c>
      <c r="M10" s="8">
        <v>10.975609756097562</v>
      </c>
      <c r="N10" s="4">
        <v>82</v>
      </c>
      <c r="O10" s="8">
        <v>1.8073616927485121</v>
      </c>
    </row>
    <row r="11" spans="1:15" x14ac:dyDescent="0.25">
      <c r="A11" s="3" t="s">
        <v>14</v>
      </c>
      <c r="B11" s="4">
        <v>2</v>
      </c>
      <c r="C11" s="8">
        <v>3.9215686274509802</v>
      </c>
      <c r="D11" s="4">
        <v>22</v>
      </c>
      <c r="E11" s="8">
        <v>43.137254901960787</v>
      </c>
      <c r="F11" s="4">
        <v>16</v>
      </c>
      <c r="G11" s="8">
        <v>31.372549019607842</v>
      </c>
      <c r="H11" s="4">
        <v>10</v>
      </c>
      <c r="I11" s="8">
        <v>19.607843137254903</v>
      </c>
      <c r="J11" s="4">
        <v>1</v>
      </c>
      <c r="K11" s="8">
        <v>1.9607843137254901</v>
      </c>
      <c r="L11" s="8">
        <v>47.058823529411761</v>
      </c>
      <c r="M11" s="8">
        <v>21.568627450980394</v>
      </c>
      <c r="N11" s="4">
        <v>51</v>
      </c>
      <c r="O11" s="8">
        <v>1.1240908089045625</v>
      </c>
    </row>
    <row r="12" spans="1:15" x14ac:dyDescent="0.25">
      <c r="A12" s="3" t="s">
        <v>15</v>
      </c>
      <c r="B12" s="4">
        <v>40</v>
      </c>
      <c r="C12" s="8">
        <v>8.3857442348008391</v>
      </c>
      <c r="D12" s="4">
        <v>102</v>
      </c>
      <c r="E12" s="8">
        <v>21.383647798742139</v>
      </c>
      <c r="F12" s="4">
        <v>173</v>
      </c>
      <c r="G12" s="8">
        <v>36.268343815513624</v>
      </c>
      <c r="H12" s="4">
        <v>116</v>
      </c>
      <c r="I12" s="8">
        <v>24.318658280922431</v>
      </c>
      <c r="J12" s="4">
        <v>46</v>
      </c>
      <c r="K12" s="8">
        <v>9.6436058700209646</v>
      </c>
      <c r="L12" s="8">
        <v>29.769392033542978</v>
      </c>
      <c r="M12" s="8">
        <v>33.962264150943398</v>
      </c>
      <c r="N12" s="4">
        <v>477</v>
      </c>
      <c r="O12" s="8">
        <v>10.513555212695614</v>
      </c>
    </row>
    <row r="13" spans="1:15" x14ac:dyDescent="0.25">
      <c r="A13" s="3" t="s">
        <v>16</v>
      </c>
      <c r="B13" s="4">
        <v>7</v>
      </c>
      <c r="C13" s="8">
        <v>4.2682926829268295</v>
      </c>
      <c r="D13" s="4">
        <v>41</v>
      </c>
      <c r="E13" s="8">
        <v>25</v>
      </c>
      <c r="F13" s="4">
        <v>73</v>
      </c>
      <c r="G13" s="8">
        <v>44.512195121951223</v>
      </c>
      <c r="H13" s="4">
        <v>36</v>
      </c>
      <c r="I13" s="8">
        <v>21.951219512195124</v>
      </c>
      <c r="J13" s="4">
        <v>7</v>
      </c>
      <c r="K13" s="8">
        <v>4.2682926829268295</v>
      </c>
      <c r="L13" s="8">
        <v>29.268292682926827</v>
      </c>
      <c r="M13" s="8">
        <v>26.219512195121951</v>
      </c>
      <c r="N13" s="4">
        <v>164</v>
      </c>
      <c r="O13" s="8">
        <v>3.6147233854970242</v>
      </c>
    </row>
    <row r="14" spans="1:15" x14ac:dyDescent="0.25">
      <c r="A14" s="3" t="s">
        <v>17</v>
      </c>
      <c r="B14" s="4">
        <v>84</v>
      </c>
      <c r="C14" s="8">
        <v>9.2613009922822496</v>
      </c>
      <c r="D14" s="4">
        <v>299</v>
      </c>
      <c r="E14" s="8">
        <v>32.965821389195149</v>
      </c>
      <c r="F14" s="4">
        <v>310</v>
      </c>
      <c r="G14" s="8">
        <v>34.178610804851154</v>
      </c>
      <c r="H14" s="4">
        <v>161</v>
      </c>
      <c r="I14" s="8">
        <v>17.750826901874312</v>
      </c>
      <c r="J14" s="4">
        <v>53</v>
      </c>
      <c r="K14" s="8">
        <v>5.843439911797133</v>
      </c>
      <c r="L14" s="8">
        <v>42.2271223814774</v>
      </c>
      <c r="M14" s="8">
        <v>23.594266813671442</v>
      </c>
      <c r="N14" s="4">
        <v>907</v>
      </c>
      <c r="O14" s="8">
        <v>19.99118360149879</v>
      </c>
    </row>
    <row r="15" spans="1:15" x14ac:dyDescent="0.25">
      <c r="A15" s="3" t="s">
        <v>18</v>
      </c>
      <c r="B15" s="4">
        <v>4</v>
      </c>
      <c r="C15" s="8">
        <v>4.0816326530612246</v>
      </c>
      <c r="D15" s="4">
        <v>40</v>
      </c>
      <c r="E15" s="8">
        <v>40.816326530612244</v>
      </c>
      <c r="F15" s="4">
        <v>38</v>
      </c>
      <c r="G15" s="8">
        <v>38.775510204081634</v>
      </c>
      <c r="H15" s="4">
        <v>14</v>
      </c>
      <c r="I15" s="8">
        <v>14.285714285714285</v>
      </c>
      <c r="J15" s="4">
        <v>2</v>
      </c>
      <c r="K15" s="8">
        <v>2.0408163265306123</v>
      </c>
      <c r="L15" s="8">
        <v>44.897959183673471</v>
      </c>
      <c r="M15" s="8">
        <v>16.326530612244898</v>
      </c>
      <c r="N15" s="4">
        <v>98</v>
      </c>
      <c r="O15" s="8">
        <v>2.1600176327970027</v>
      </c>
    </row>
    <row r="16" spans="1:15" x14ac:dyDescent="0.25">
      <c r="A16" s="3" t="s">
        <v>19</v>
      </c>
      <c r="B16" s="4">
        <v>16</v>
      </c>
      <c r="C16" s="8">
        <v>9.1954022988505741</v>
      </c>
      <c r="D16" s="4">
        <v>66</v>
      </c>
      <c r="E16" s="8">
        <v>37.931034482758619</v>
      </c>
      <c r="F16" s="4">
        <v>63</v>
      </c>
      <c r="G16" s="8">
        <v>36.206896551724135</v>
      </c>
      <c r="H16" s="4">
        <v>22</v>
      </c>
      <c r="I16" s="8">
        <v>12.643678160919542</v>
      </c>
      <c r="J16" s="4">
        <v>7</v>
      </c>
      <c r="K16" s="8">
        <v>4.0229885057471266</v>
      </c>
      <c r="L16" s="8">
        <v>47.126436781609193</v>
      </c>
      <c r="M16" s="8">
        <v>16.666666666666664</v>
      </c>
      <c r="N16" s="4">
        <v>174</v>
      </c>
      <c r="O16" s="8">
        <v>3.8351333480273309</v>
      </c>
    </row>
    <row r="17" spans="1:15" x14ac:dyDescent="0.25">
      <c r="A17" s="5" t="s">
        <v>119</v>
      </c>
      <c r="B17" s="6">
        <v>62</v>
      </c>
      <c r="C17" s="15">
        <v>18.023255813953487</v>
      </c>
      <c r="D17" s="6">
        <v>102</v>
      </c>
      <c r="E17" s="15">
        <v>29.651162790697676</v>
      </c>
      <c r="F17" s="6">
        <v>100</v>
      </c>
      <c r="G17" s="15">
        <v>29.069767441860467</v>
      </c>
      <c r="H17" s="6">
        <v>54</v>
      </c>
      <c r="I17" s="15">
        <v>15.697674418604651</v>
      </c>
      <c r="J17" s="6">
        <v>26</v>
      </c>
      <c r="K17" s="15">
        <v>7.5581395348837201</v>
      </c>
      <c r="L17" s="15">
        <v>47.674418604651166</v>
      </c>
      <c r="M17" s="15">
        <v>23.255813953488371</v>
      </c>
      <c r="N17" s="6">
        <v>344</v>
      </c>
      <c r="O17" s="15">
        <v>7.5821027110425394</v>
      </c>
    </row>
    <row r="18" spans="1:15" x14ac:dyDescent="0.25">
      <c r="A18" s="16" t="s">
        <v>4</v>
      </c>
      <c r="B18" s="4">
        <v>426</v>
      </c>
      <c r="C18" s="8">
        <v>9.3894644037910506</v>
      </c>
      <c r="D18" s="4">
        <v>1434</v>
      </c>
      <c r="E18" s="8">
        <v>31.606788626845933</v>
      </c>
      <c r="F18" s="4">
        <v>1484</v>
      </c>
      <c r="G18" s="8">
        <v>32.70883843949747</v>
      </c>
      <c r="H18" s="4">
        <v>887</v>
      </c>
      <c r="I18" s="8">
        <v>19.550363676438177</v>
      </c>
      <c r="J18" s="4">
        <v>306</v>
      </c>
      <c r="K18" s="8">
        <v>6.7445448534273753</v>
      </c>
      <c r="L18" s="8">
        <v>40.996253030636986</v>
      </c>
      <c r="M18" s="8">
        <v>26.294908529865552</v>
      </c>
      <c r="N18" s="4">
        <v>4537</v>
      </c>
      <c r="O18" s="8">
        <v>100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ED20-7C13-496C-A186-EC646411195E}">
  <dimension ref="A1:O4"/>
  <sheetViews>
    <sheetView zoomScaleNormal="100" workbookViewId="0">
      <selection activeCell="M23" sqref="M23"/>
    </sheetView>
  </sheetViews>
  <sheetFormatPr defaultColWidth="12.140625" defaultRowHeight="15.75" x14ac:dyDescent="0.25"/>
  <cols>
    <col min="1" max="1" width="12.140625" style="3"/>
    <col min="2" max="2" width="12.140625" style="4"/>
    <col min="3" max="3" width="12.140625" style="8"/>
    <col min="4" max="4" width="12.140625" style="4"/>
    <col min="5" max="5" width="12.140625" style="8"/>
    <col min="6" max="6" width="12.140625" style="4"/>
    <col min="7" max="7" width="12.140625" style="8"/>
    <col min="8" max="8" width="12.140625" style="4"/>
    <col min="9" max="9" width="12.140625" style="8"/>
    <col min="10" max="10" width="12.140625" style="4"/>
    <col min="11" max="13" width="12.140625" style="8"/>
    <col min="14" max="14" width="12.140625" style="4"/>
    <col min="15" max="15" width="12.140625" style="8"/>
    <col min="16" max="16384" width="12.140625" style="3"/>
  </cols>
  <sheetData>
    <row r="1" spans="1:15" x14ac:dyDescent="0.25">
      <c r="A1" s="1" t="s">
        <v>22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23</v>
      </c>
      <c r="B2" s="4">
        <v>17</v>
      </c>
      <c r="C2" s="8">
        <v>5.0147492625368733</v>
      </c>
      <c r="D2" s="4">
        <v>83</v>
      </c>
      <c r="E2" s="8">
        <v>24.483775811209441</v>
      </c>
      <c r="F2" s="4">
        <v>120</v>
      </c>
      <c r="G2" s="8">
        <v>35.398230088495573</v>
      </c>
      <c r="H2" s="4">
        <v>83</v>
      </c>
      <c r="I2" s="8">
        <v>24.483775811209441</v>
      </c>
      <c r="J2" s="4">
        <v>36</v>
      </c>
      <c r="K2" s="8">
        <v>10.619469026548673</v>
      </c>
      <c r="L2" s="8">
        <v>29.498525073746311</v>
      </c>
      <c r="M2" s="8">
        <v>35.103244837758112</v>
      </c>
      <c r="N2" s="4">
        <v>339</v>
      </c>
      <c r="O2" s="8">
        <v>7.4718977297773854</v>
      </c>
    </row>
    <row r="3" spans="1:15" x14ac:dyDescent="0.25">
      <c r="A3" s="5" t="s">
        <v>24</v>
      </c>
      <c r="B3" s="6">
        <v>392</v>
      </c>
      <c r="C3" s="15">
        <v>9.6267190569744603</v>
      </c>
      <c r="D3" s="6">
        <v>1325</v>
      </c>
      <c r="E3" s="15">
        <v>32.539292730844792</v>
      </c>
      <c r="F3" s="6">
        <v>1317</v>
      </c>
      <c r="G3" s="15">
        <v>32.342829076620831</v>
      </c>
      <c r="H3" s="6">
        <v>780</v>
      </c>
      <c r="I3" s="15">
        <v>19.155206286836936</v>
      </c>
      <c r="J3" s="6">
        <v>258</v>
      </c>
      <c r="K3" s="15">
        <v>6.3359528487229868</v>
      </c>
      <c r="L3" s="15">
        <v>42.166011787819251</v>
      </c>
      <c r="M3" s="15">
        <v>25.491159135559922</v>
      </c>
      <c r="N3" s="6">
        <v>4072</v>
      </c>
      <c r="O3" s="15">
        <v>89.750936742340755</v>
      </c>
    </row>
    <row r="4" spans="1:15" x14ac:dyDescent="0.25">
      <c r="A4" s="16" t="s">
        <v>4</v>
      </c>
      <c r="B4" s="4">
        <v>426</v>
      </c>
      <c r="C4" s="8">
        <v>9.3894644037910506</v>
      </c>
      <c r="D4" s="4">
        <v>1434</v>
      </c>
      <c r="E4" s="8">
        <v>31.606788626845933</v>
      </c>
      <c r="F4" s="4">
        <v>1484</v>
      </c>
      <c r="G4" s="8">
        <v>32.70883843949747</v>
      </c>
      <c r="H4" s="4">
        <v>887</v>
      </c>
      <c r="I4" s="8">
        <v>19.550363676438177</v>
      </c>
      <c r="J4" s="4">
        <v>306</v>
      </c>
      <c r="K4" s="8">
        <v>6.7445448534273753</v>
      </c>
      <c r="L4" s="8">
        <v>40.996253030636986</v>
      </c>
      <c r="M4" s="8">
        <v>26.294908529865552</v>
      </c>
      <c r="N4" s="4">
        <v>4537</v>
      </c>
      <c r="O4" s="8">
        <v>100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A341-CD55-4EBC-B74F-2A66CE0EC1D4}">
  <dimension ref="A1:O18"/>
  <sheetViews>
    <sheetView zoomScaleNormal="100" workbookViewId="0">
      <selection activeCell="J29" sqref="J29"/>
    </sheetView>
  </sheetViews>
  <sheetFormatPr defaultColWidth="12.140625" defaultRowHeight="15.75" x14ac:dyDescent="0.25"/>
  <cols>
    <col min="1" max="1" width="12.140625" style="22"/>
    <col min="2" max="14" width="12.140625" style="7"/>
    <col min="15" max="16384" width="12.140625" style="22"/>
  </cols>
  <sheetData>
    <row r="1" spans="1:15" x14ac:dyDescent="0.25">
      <c r="A1" s="24" t="s">
        <v>0</v>
      </c>
      <c r="B1" s="19">
        <v>1</v>
      </c>
      <c r="C1" s="19" t="s">
        <v>1</v>
      </c>
      <c r="D1" s="19">
        <v>2</v>
      </c>
      <c r="E1" s="19" t="s">
        <v>1</v>
      </c>
      <c r="F1" s="19">
        <v>3</v>
      </c>
      <c r="G1" s="19" t="s">
        <v>1</v>
      </c>
      <c r="H1" s="19">
        <v>4</v>
      </c>
      <c r="I1" s="19" t="s">
        <v>1</v>
      </c>
      <c r="J1" s="19">
        <v>5</v>
      </c>
      <c r="K1" s="19" t="s">
        <v>1</v>
      </c>
      <c r="L1" s="19" t="s">
        <v>2</v>
      </c>
      <c r="M1" s="19" t="s">
        <v>3</v>
      </c>
      <c r="N1" s="19" t="s">
        <v>4</v>
      </c>
      <c r="O1" s="19" t="s">
        <v>1</v>
      </c>
    </row>
    <row r="2" spans="1:15" x14ac:dyDescent="0.25">
      <c r="A2" s="22" t="s">
        <v>5</v>
      </c>
      <c r="B2" s="7">
        <v>7</v>
      </c>
      <c r="C2" s="7">
        <v>0.99290780141843982</v>
      </c>
      <c r="D2" s="7">
        <v>13</v>
      </c>
      <c r="E2" s="7">
        <v>1.8439716312056738</v>
      </c>
      <c r="F2" s="7">
        <v>95</v>
      </c>
      <c r="G2" s="7">
        <v>13.475177304964539</v>
      </c>
      <c r="H2" s="7">
        <v>169</v>
      </c>
      <c r="I2" s="7">
        <v>23.971631205673759</v>
      </c>
      <c r="J2" s="7">
        <v>421</v>
      </c>
      <c r="K2" s="7">
        <v>59.716312056737586</v>
      </c>
      <c r="L2" s="7">
        <v>2.8368794326241136</v>
      </c>
      <c r="M2" s="7">
        <v>83.687943262411352</v>
      </c>
      <c r="N2" s="7">
        <v>705</v>
      </c>
      <c r="O2" s="7">
        <v>17.049576783555018</v>
      </c>
    </row>
    <row r="3" spans="1:15" x14ac:dyDescent="0.25">
      <c r="A3" s="22" t="s">
        <v>6</v>
      </c>
      <c r="C3" s="7">
        <v>0</v>
      </c>
      <c r="D3" s="7">
        <v>1</v>
      </c>
      <c r="E3" s="7">
        <v>16.666666666666664</v>
      </c>
      <c r="F3" s="7">
        <v>4</v>
      </c>
      <c r="G3" s="7">
        <v>66.666666666666657</v>
      </c>
      <c r="H3" s="7">
        <v>1</v>
      </c>
      <c r="I3" s="7">
        <v>16.666666666666664</v>
      </c>
      <c r="K3" s="7">
        <v>0</v>
      </c>
      <c r="L3" s="7">
        <v>16.666666666666664</v>
      </c>
      <c r="M3" s="7">
        <v>16.666666666666664</v>
      </c>
      <c r="N3" s="7">
        <v>6</v>
      </c>
      <c r="O3" s="7">
        <v>0.14510278113663846</v>
      </c>
    </row>
    <row r="4" spans="1:15" x14ac:dyDescent="0.25">
      <c r="A4" s="22" t="s">
        <v>7</v>
      </c>
      <c r="B4" s="7">
        <v>8</v>
      </c>
      <c r="C4" s="7">
        <v>3.0888030888030888</v>
      </c>
      <c r="D4" s="7">
        <v>8</v>
      </c>
      <c r="E4" s="7">
        <v>3.0888030888030888</v>
      </c>
      <c r="F4" s="7">
        <v>39</v>
      </c>
      <c r="G4" s="7">
        <v>15.057915057915059</v>
      </c>
      <c r="H4" s="7">
        <v>88</v>
      </c>
      <c r="I4" s="7">
        <v>33.976833976833973</v>
      </c>
      <c r="J4" s="7">
        <v>116</v>
      </c>
      <c r="K4" s="7">
        <v>44.787644787644787</v>
      </c>
      <c r="L4" s="7">
        <v>6.1776061776061777</v>
      </c>
      <c r="M4" s="7">
        <v>78.764478764478767</v>
      </c>
      <c r="N4" s="7">
        <v>259</v>
      </c>
      <c r="O4" s="7">
        <v>6.2636033857315603</v>
      </c>
    </row>
    <row r="5" spans="1:15" x14ac:dyDescent="0.25">
      <c r="A5" s="22" t="s">
        <v>8</v>
      </c>
      <c r="B5" s="7">
        <v>11</v>
      </c>
      <c r="C5" s="7">
        <v>5.5555555555555554</v>
      </c>
      <c r="D5" s="7">
        <v>12</v>
      </c>
      <c r="E5" s="7">
        <v>6.0606060606060606</v>
      </c>
      <c r="F5" s="7">
        <v>27</v>
      </c>
      <c r="G5" s="7">
        <v>13.636363636363635</v>
      </c>
      <c r="H5" s="7">
        <v>64</v>
      </c>
      <c r="I5" s="7">
        <v>32.323232323232325</v>
      </c>
      <c r="J5" s="7">
        <v>84</v>
      </c>
      <c r="K5" s="7">
        <v>42.424242424242422</v>
      </c>
      <c r="L5" s="7">
        <v>11.616161616161616</v>
      </c>
      <c r="M5" s="7">
        <v>74.747474747474755</v>
      </c>
      <c r="N5" s="7">
        <v>198</v>
      </c>
      <c r="O5" s="7">
        <v>4.7883917775090694</v>
      </c>
    </row>
    <row r="6" spans="1:15" x14ac:dyDescent="0.25">
      <c r="A6" s="22" t="s">
        <v>9</v>
      </c>
      <c r="B6" s="7">
        <v>39</v>
      </c>
      <c r="C6" s="7">
        <v>20.967741935483872</v>
      </c>
      <c r="D6" s="7">
        <v>44</v>
      </c>
      <c r="E6" s="7">
        <v>23.655913978494624</v>
      </c>
      <c r="F6" s="7">
        <v>46</v>
      </c>
      <c r="G6" s="7">
        <v>24.731182795698924</v>
      </c>
      <c r="H6" s="7">
        <v>40</v>
      </c>
      <c r="I6" s="7">
        <v>21.50537634408602</v>
      </c>
      <c r="J6" s="7">
        <v>17</v>
      </c>
      <c r="K6" s="7">
        <v>9.1397849462365599</v>
      </c>
      <c r="L6" s="7">
        <v>44.623655913978496</v>
      </c>
      <c r="M6" s="7">
        <v>30.64516129032258</v>
      </c>
      <c r="N6" s="7">
        <v>186</v>
      </c>
      <c r="O6" s="7">
        <v>4.4981862152357923</v>
      </c>
    </row>
    <row r="7" spans="1:15" x14ac:dyDescent="0.25">
      <c r="A7" s="22" t="s">
        <v>10</v>
      </c>
      <c r="B7" s="7">
        <v>3</v>
      </c>
      <c r="C7" s="7">
        <v>2.2058823529411766</v>
      </c>
      <c r="D7" s="7">
        <v>9</v>
      </c>
      <c r="E7" s="7">
        <v>6.6176470588235299</v>
      </c>
      <c r="F7" s="7">
        <v>38</v>
      </c>
      <c r="G7" s="7">
        <v>27.941176470588236</v>
      </c>
      <c r="H7" s="7">
        <v>82</v>
      </c>
      <c r="I7" s="7">
        <v>60.294117647058819</v>
      </c>
      <c r="J7" s="7">
        <v>4</v>
      </c>
      <c r="K7" s="7">
        <v>2.9411764705882351</v>
      </c>
      <c r="L7" s="7">
        <v>8.8235294117647065</v>
      </c>
      <c r="M7" s="7">
        <v>63.235294117647058</v>
      </c>
      <c r="N7" s="7">
        <v>136</v>
      </c>
      <c r="O7" s="7">
        <v>3.2889963724304714</v>
      </c>
    </row>
    <row r="8" spans="1:15" x14ac:dyDescent="0.25">
      <c r="A8" s="22" t="s">
        <v>11</v>
      </c>
      <c r="B8" s="7">
        <v>5</v>
      </c>
      <c r="C8" s="7">
        <v>1.2224938875305624</v>
      </c>
      <c r="D8" s="7">
        <v>8</v>
      </c>
      <c r="E8" s="7">
        <v>1.9559902200488997</v>
      </c>
      <c r="F8" s="7">
        <v>51</v>
      </c>
      <c r="G8" s="7">
        <v>12.469437652811736</v>
      </c>
      <c r="H8" s="7">
        <v>114</v>
      </c>
      <c r="I8" s="7">
        <v>27.872860635696821</v>
      </c>
      <c r="J8" s="7">
        <v>231</v>
      </c>
      <c r="K8" s="7">
        <v>56.479217603911977</v>
      </c>
      <c r="L8" s="7">
        <v>3.1784841075794623</v>
      </c>
      <c r="M8" s="7">
        <v>84.352078239608801</v>
      </c>
      <c r="N8" s="7">
        <v>409</v>
      </c>
      <c r="O8" s="7">
        <v>9.8911729141475213</v>
      </c>
    </row>
    <row r="9" spans="1:15" x14ac:dyDescent="0.25">
      <c r="A9" s="22" t="s">
        <v>12</v>
      </c>
      <c r="B9" s="7">
        <v>13</v>
      </c>
      <c r="C9" s="7">
        <v>12.621359223300971</v>
      </c>
      <c r="D9" s="7">
        <v>13</v>
      </c>
      <c r="E9" s="7">
        <v>12.621359223300971</v>
      </c>
      <c r="F9" s="7">
        <v>32</v>
      </c>
      <c r="G9" s="7">
        <v>31.067961165048541</v>
      </c>
      <c r="H9" s="7">
        <v>27</v>
      </c>
      <c r="I9" s="7">
        <v>26.21359223300971</v>
      </c>
      <c r="J9" s="7">
        <v>18</v>
      </c>
      <c r="K9" s="7">
        <v>17.475728155339805</v>
      </c>
      <c r="L9" s="7">
        <v>25.242718446601941</v>
      </c>
      <c r="M9" s="7">
        <v>43.689320388349515</v>
      </c>
      <c r="N9" s="7">
        <v>103</v>
      </c>
      <c r="O9" s="7">
        <v>2.4909310761789603</v>
      </c>
    </row>
    <row r="10" spans="1:15" x14ac:dyDescent="0.25">
      <c r="A10" s="22" t="s">
        <v>13</v>
      </c>
      <c r="B10" s="7">
        <v>4</v>
      </c>
      <c r="C10" s="7">
        <v>5.2631578947368416</v>
      </c>
      <c r="D10" s="7">
        <v>5</v>
      </c>
      <c r="E10" s="7">
        <v>6.5789473684210522</v>
      </c>
      <c r="F10" s="7">
        <v>23</v>
      </c>
      <c r="G10" s="7">
        <v>30.263157894736842</v>
      </c>
      <c r="H10" s="7">
        <v>33</v>
      </c>
      <c r="I10" s="7">
        <v>43.421052631578952</v>
      </c>
      <c r="J10" s="7">
        <v>11</v>
      </c>
      <c r="K10" s="7">
        <v>14.473684210526317</v>
      </c>
      <c r="L10" s="7">
        <v>11.842105263157894</v>
      </c>
      <c r="M10" s="7">
        <v>57.894736842105267</v>
      </c>
      <c r="N10" s="7">
        <v>76</v>
      </c>
      <c r="O10" s="7">
        <v>1.837968561064087</v>
      </c>
    </row>
    <row r="11" spans="1:15" x14ac:dyDescent="0.25">
      <c r="A11" s="22" t="s">
        <v>14</v>
      </c>
      <c r="B11" s="7">
        <v>13</v>
      </c>
      <c r="C11" s="7">
        <v>28.260869565217391</v>
      </c>
      <c r="D11" s="7">
        <v>9</v>
      </c>
      <c r="E11" s="7">
        <v>19.565217391304348</v>
      </c>
      <c r="F11" s="7">
        <v>10</v>
      </c>
      <c r="G11" s="7">
        <v>21.739130434782609</v>
      </c>
      <c r="H11" s="7">
        <v>9</v>
      </c>
      <c r="I11" s="7">
        <v>19.565217391304348</v>
      </c>
      <c r="J11" s="7">
        <v>5</v>
      </c>
      <c r="K11" s="7">
        <v>10.869565217391305</v>
      </c>
      <c r="L11" s="7">
        <v>47.826086956521742</v>
      </c>
      <c r="M11" s="7">
        <v>30.434782608695656</v>
      </c>
      <c r="N11" s="7">
        <v>46</v>
      </c>
      <c r="O11" s="7">
        <v>1.1124546553808947</v>
      </c>
    </row>
    <row r="12" spans="1:15" x14ac:dyDescent="0.25">
      <c r="A12" s="22" t="s">
        <v>15</v>
      </c>
      <c r="B12" s="7">
        <v>6</v>
      </c>
      <c r="C12" s="7">
        <v>1.3544018058690745</v>
      </c>
      <c r="D12" s="7">
        <v>21</v>
      </c>
      <c r="E12" s="7">
        <v>4.7404063205417613</v>
      </c>
      <c r="F12" s="7">
        <v>70</v>
      </c>
      <c r="G12" s="7">
        <v>15.80135440180587</v>
      </c>
      <c r="H12" s="7">
        <v>133</v>
      </c>
      <c r="I12" s="7">
        <v>30.02257336343115</v>
      </c>
      <c r="J12" s="7">
        <v>213</v>
      </c>
      <c r="K12" s="7">
        <v>48.081264108352144</v>
      </c>
      <c r="L12" s="7">
        <v>6.0948081264108351</v>
      </c>
      <c r="M12" s="7">
        <v>78.103837471783294</v>
      </c>
      <c r="N12" s="7">
        <v>443</v>
      </c>
      <c r="O12" s="7">
        <v>10.713422007255138</v>
      </c>
    </row>
    <row r="13" spans="1:15" x14ac:dyDescent="0.25">
      <c r="A13" s="22" t="s">
        <v>16</v>
      </c>
      <c r="B13" s="7">
        <v>3</v>
      </c>
      <c r="C13" s="7">
        <v>1.935483870967742</v>
      </c>
      <c r="D13" s="7">
        <v>8</v>
      </c>
      <c r="E13" s="7">
        <v>5.161290322580645</v>
      </c>
      <c r="F13" s="7">
        <v>27</v>
      </c>
      <c r="G13" s="7">
        <v>17.419354838709676</v>
      </c>
      <c r="H13" s="7">
        <v>57</v>
      </c>
      <c r="I13" s="7">
        <v>36.774193548387096</v>
      </c>
      <c r="J13" s="7">
        <v>60</v>
      </c>
      <c r="K13" s="7">
        <v>38.70967741935484</v>
      </c>
      <c r="L13" s="7">
        <v>7.096774193548387</v>
      </c>
      <c r="M13" s="7">
        <v>75.483870967741936</v>
      </c>
      <c r="N13" s="7">
        <v>155</v>
      </c>
      <c r="O13" s="7">
        <v>3.7484885126964933</v>
      </c>
    </row>
    <row r="14" spans="1:15" x14ac:dyDescent="0.25">
      <c r="A14" s="22" t="s">
        <v>17</v>
      </c>
      <c r="B14" s="7">
        <v>30</v>
      </c>
      <c r="C14" s="7">
        <v>3.5545023696682465</v>
      </c>
      <c r="D14" s="7">
        <v>46</v>
      </c>
      <c r="E14" s="7">
        <v>5.4502369668246446</v>
      </c>
      <c r="F14" s="7">
        <v>159</v>
      </c>
      <c r="G14" s="7">
        <v>18.838862559241708</v>
      </c>
      <c r="H14" s="7">
        <v>285</v>
      </c>
      <c r="I14" s="7">
        <v>33.767772511848342</v>
      </c>
      <c r="J14" s="7">
        <v>324</v>
      </c>
      <c r="K14" s="7">
        <v>38.388625592417064</v>
      </c>
      <c r="L14" s="7">
        <v>9.0047393364928912</v>
      </c>
      <c r="M14" s="7">
        <v>72.156398104265406</v>
      </c>
      <c r="N14" s="7">
        <v>844</v>
      </c>
      <c r="O14" s="7">
        <v>20.411124546553808</v>
      </c>
    </row>
    <row r="15" spans="1:15" x14ac:dyDescent="0.25">
      <c r="A15" s="22" t="s">
        <v>18</v>
      </c>
      <c r="B15" s="7">
        <v>3</v>
      </c>
      <c r="C15" s="7">
        <v>3.296703296703297</v>
      </c>
      <c r="D15" s="7">
        <v>5</v>
      </c>
      <c r="E15" s="7">
        <v>5.4945054945054945</v>
      </c>
      <c r="F15" s="7">
        <v>19</v>
      </c>
      <c r="G15" s="7">
        <v>20.87912087912088</v>
      </c>
      <c r="H15" s="7">
        <v>38</v>
      </c>
      <c r="I15" s="7">
        <v>41.758241758241759</v>
      </c>
      <c r="J15" s="7">
        <v>26</v>
      </c>
      <c r="K15" s="7">
        <v>28.571428571428569</v>
      </c>
      <c r="L15" s="7">
        <v>8.791208791208792</v>
      </c>
      <c r="M15" s="7">
        <v>70.329670329670336</v>
      </c>
      <c r="N15" s="7">
        <v>91</v>
      </c>
      <c r="O15" s="7">
        <v>2.2007255139056832</v>
      </c>
    </row>
    <row r="16" spans="1:15" x14ac:dyDescent="0.25">
      <c r="A16" s="22" t="s">
        <v>19</v>
      </c>
      <c r="B16" s="7">
        <v>28</v>
      </c>
      <c r="C16" s="7">
        <v>17.5</v>
      </c>
      <c r="D16" s="7">
        <v>22</v>
      </c>
      <c r="E16" s="7">
        <v>13.750000000000002</v>
      </c>
      <c r="F16" s="7">
        <v>47</v>
      </c>
      <c r="G16" s="7">
        <v>29.375</v>
      </c>
      <c r="H16" s="7">
        <v>39</v>
      </c>
      <c r="I16" s="7">
        <v>24.375</v>
      </c>
      <c r="J16" s="7">
        <v>24</v>
      </c>
      <c r="K16" s="7">
        <v>15</v>
      </c>
      <c r="L16" s="7">
        <v>31.25</v>
      </c>
      <c r="M16" s="7">
        <v>39.375</v>
      </c>
      <c r="N16" s="7">
        <v>160</v>
      </c>
      <c r="O16" s="7">
        <v>3.8694074969770251</v>
      </c>
    </row>
    <row r="17" spans="1:15" x14ac:dyDescent="0.25">
      <c r="A17" s="25" t="s">
        <v>119</v>
      </c>
      <c r="B17" s="20">
        <v>6</v>
      </c>
      <c r="C17" s="20">
        <v>1.8867924528301887</v>
      </c>
      <c r="D17" s="20">
        <v>17</v>
      </c>
      <c r="E17" s="20">
        <v>5.3459119496855347</v>
      </c>
      <c r="F17" s="20">
        <v>47</v>
      </c>
      <c r="G17" s="20">
        <v>14.779874213836477</v>
      </c>
      <c r="H17" s="20">
        <v>69</v>
      </c>
      <c r="I17" s="20">
        <v>21.69811320754717</v>
      </c>
      <c r="J17" s="20">
        <v>179</v>
      </c>
      <c r="K17" s="20">
        <v>56.289308176100626</v>
      </c>
      <c r="L17" s="20">
        <v>7.232704402515723</v>
      </c>
      <c r="M17" s="20">
        <v>77.987421383647799</v>
      </c>
      <c r="N17" s="20">
        <v>318</v>
      </c>
      <c r="O17" s="20">
        <v>7.6904474002418386</v>
      </c>
    </row>
    <row r="18" spans="1:15" x14ac:dyDescent="0.25">
      <c r="A18" s="45" t="s">
        <v>4</v>
      </c>
      <c r="B18" s="7">
        <v>179</v>
      </c>
      <c r="C18" s="7">
        <v>4.3288996372430475</v>
      </c>
      <c r="D18" s="7">
        <v>241</v>
      </c>
      <c r="E18" s="7">
        <v>5.8282950423216446</v>
      </c>
      <c r="F18" s="7">
        <v>734</v>
      </c>
      <c r="G18" s="7">
        <v>17.750906892382105</v>
      </c>
      <c r="H18" s="7">
        <v>1248</v>
      </c>
      <c r="I18" s="7">
        <v>30.1813784764208</v>
      </c>
      <c r="J18" s="7">
        <v>1733</v>
      </c>
      <c r="K18" s="7">
        <v>41.910519951632409</v>
      </c>
      <c r="L18" s="7">
        <v>10.157194679564691</v>
      </c>
      <c r="M18" s="7">
        <v>72.091898428053199</v>
      </c>
      <c r="N18" s="7">
        <v>4135</v>
      </c>
      <c r="O18" s="7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4FD4-49F8-4573-BBC9-B9A93C7D559D}">
  <dimension ref="A1:O4"/>
  <sheetViews>
    <sheetView zoomScaleNormal="100" workbookViewId="0">
      <selection activeCell="C38" sqref="C38"/>
    </sheetView>
  </sheetViews>
  <sheetFormatPr defaultColWidth="12.5703125" defaultRowHeight="15.75" x14ac:dyDescent="0.25"/>
  <cols>
    <col min="1" max="2" width="12.5703125" style="3"/>
    <col min="3" max="3" width="12.5703125" style="17"/>
    <col min="4" max="4" width="12.5703125" style="3"/>
    <col min="5" max="5" width="12.5703125" style="17"/>
    <col min="6" max="6" width="12.5703125" style="3"/>
    <col min="7" max="7" width="12.5703125" style="17"/>
    <col min="8" max="8" width="12.5703125" style="3"/>
    <col min="9" max="9" width="12.5703125" style="17"/>
    <col min="10" max="10" width="12.5703125" style="3"/>
    <col min="11" max="13" width="12.5703125" style="17"/>
    <col min="14" max="14" width="12.5703125" style="3"/>
    <col min="15" max="15" width="12.5703125" style="17"/>
    <col min="16" max="16384" width="12.5703125" style="3"/>
  </cols>
  <sheetData>
    <row r="1" spans="1:15" x14ac:dyDescent="0.25">
      <c r="A1" s="1" t="s">
        <v>22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23</v>
      </c>
      <c r="B2" s="4">
        <v>26</v>
      </c>
      <c r="C2" s="8">
        <v>6.4837905236907734</v>
      </c>
      <c r="D2" s="4">
        <v>106</v>
      </c>
      <c r="E2" s="8">
        <v>26.433915211970078</v>
      </c>
      <c r="F2" s="4">
        <v>129</v>
      </c>
      <c r="G2" s="8">
        <v>32.169576059850371</v>
      </c>
      <c r="H2" s="4">
        <v>88</v>
      </c>
      <c r="I2" s="8">
        <v>21.945137157107229</v>
      </c>
      <c r="J2" s="4">
        <v>52</v>
      </c>
      <c r="K2" s="8">
        <v>12.967581047381547</v>
      </c>
      <c r="L2" s="8">
        <v>32.917705735660846</v>
      </c>
      <c r="M2" s="8">
        <v>34.912718204488783</v>
      </c>
      <c r="N2" s="4">
        <v>401</v>
      </c>
      <c r="O2" s="8">
        <v>8.11412383650344</v>
      </c>
    </row>
    <row r="3" spans="1:15" x14ac:dyDescent="0.25">
      <c r="A3" s="5" t="s">
        <v>24</v>
      </c>
      <c r="B3" s="6">
        <v>221</v>
      </c>
      <c r="C3" s="15">
        <v>4.8667694340453638</v>
      </c>
      <c r="D3" s="6">
        <v>863</v>
      </c>
      <c r="E3" s="15">
        <v>19.004624532041401</v>
      </c>
      <c r="F3" s="6">
        <v>1589</v>
      </c>
      <c r="G3" s="15">
        <v>34.992292446597666</v>
      </c>
      <c r="H3" s="6">
        <v>1166</v>
      </c>
      <c r="I3" s="15">
        <v>25.677163620347944</v>
      </c>
      <c r="J3" s="6">
        <v>702</v>
      </c>
      <c r="K3" s="15">
        <v>15.459149966967628</v>
      </c>
      <c r="L3" s="15">
        <v>23.871393966086764</v>
      </c>
      <c r="M3" s="15">
        <v>41.13631358731557</v>
      </c>
      <c r="N3" s="6">
        <v>4541</v>
      </c>
      <c r="O3" s="15">
        <v>91.885876163496562</v>
      </c>
    </row>
    <row r="4" spans="1:15" x14ac:dyDescent="0.25">
      <c r="A4" s="18" t="s">
        <v>4</v>
      </c>
      <c r="B4" s="4">
        <v>247</v>
      </c>
      <c r="C4" s="8">
        <v>4.9979765277215709</v>
      </c>
      <c r="D4" s="4">
        <v>969</v>
      </c>
      <c r="E4" s="8">
        <v>19.607446377984623</v>
      </c>
      <c r="F4" s="4">
        <v>1718</v>
      </c>
      <c r="G4" s="8">
        <v>34.763253743423718</v>
      </c>
      <c r="H4" s="4">
        <v>1254</v>
      </c>
      <c r="I4" s="8">
        <v>25.374342371509513</v>
      </c>
      <c r="J4" s="4">
        <v>754</v>
      </c>
      <c r="K4" s="8">
        <v>15.256980979360582</v>
      </c>
      <c r="L4" s="8">
        <v>24.605422905706192</v>
      </c>
      <c r="M4" s="8">
        <v>40.63132335087009</v>
      </c>
      <c r="N4" s="4">
        <v>4942</v>
      </c>
      <c r="O4" s="8">
        <v>100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DF0B-8A2A-4BF9-ABE1-6463A1771D03}">
  <dimension ref="A1:O18"/>
  <sheetViews>
    <sheetView zoomScaleNormal="100" workbookViewId="0">
      <selection activeCell="Q19" sqref="Q19"/>
    </sheetView>
  </sheetViews>
  <sheetFormatPr defaultColWidth="12.140625" defaultRowHeight="15.75" x14ac:dyDescent="0.25"/>
  <cols>
    <col min="1" max="1" width="12.140625" style="3"/>
    <col min="2" max="14" width="12.140625" style="4"/>
    <col min="15" max="16384" width="12.140625" style="3"/>
  </cols>
  <sheetData>
    <row r="1" spans="1:15" x14ac:dyDescent="0.25">
      <c r="A1" s="1" t="s">
        <v>0</v>
      </c>
      <c r="B1" s="2">
        <v>1</v>
      </c>
      <c r="C1" s="14" t="s">
        <v>1</v>
      </c>
      <c r="D1" s="19">
        <v>2</v>
      </c>
      <c r="E1" s="14" t="s">
        <v>1</v>
      </c>
      <c r="F1" s="2">
        <v>3</v>
      </c>
      <c r="G1" s="14" t="s">
        <v>1</v>
      </c>
      <c r="H1" s="19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12</v>
      </c>
      <c r="B2" s="4">
        <v>2</v>
      </c>
      <c r="C2" s="8">
        <v>1.9417475728155338</v>
      </c>
      <c r="D2" s="4">
        <v>3</v>
      </c>
      <c r="E2" s="8">
        <v>2.912621359223301</v>
      </c>
      <c r="F2" s="4">
        <v>16</v>
      </c>
      <c r="G2" s="8">
        <v>15.53398058252427</v>
      </c>
      <c r="H2" s="4">
        <v>39</v>
      </c>
      <c r="I2" s="8">
        <v>37.864077669902912</v>
      </c>
      <c r="J2" s="4">
        <v>43</v>
      </c>
      <c r="K2" s="8">
        <v>41.747572815533978</v>
      </c>
      <c r="L2" s="8">
        <v>4.8543689320388346</v>
      </c>
      <c r="M2" s="8">
        <v>79.611650485436897</v>
      </c>
      <c r="N2" s="4">
        <v>103</v>
      </c>
      <c r="O2" s="8">
        <v>2.4909310761789603</v>
      </c>
    </row>
    <row r="3" spans="1:15" x14ac:dyDescent="0.25">
      <c r="A3" s="3" t="s">
        <v>14</v>
      </c>
      <c r="B3" s="4">
        <v>1</v>
      </c>
      <c r="C3" s="8">
        <v>2.1739130434782608</v>
      </c>
      <c r="D3" s="4">
        <v>3</v>
      </c>
      <c r="E3" s="8">
        <v>6.5217391304347823</v>
      </c>
      <c r="F3" s="4">
        <v>7</v>
      </c>
      <c r="G3" s="8">
        <v>15.217391304347828</v>
      </c>
      <c r="H3" s="4">
        <v>14</v>
      </c>
      <c r="I3" s="8">
        <v>30.434782608695656</v>
      </c>
      <c r="J3" s="4">
        <v>21</v>
      </c>
      <c r="K3" s="8">
        <v>45.652173913043477</v>
      </c>
      <c r="L3" s="8">
        <v>8.695652173913043</v>
      </c>
      <c r="M3" s="8">
        <v>76.08695652173914</v>
      </c>
      <c r="N3" s="4">
        <v>46</v>
      </c>
      <c r="O3" s="8">
        <v>1.1124546553808947</v>
      </c>
    </row>
    <row r="4" spans="1:15" x14ac:dyDescent="0.25">
      <c r="A4" s="3" t="s">
        <v>13</v>
      </c>
      <c r="B4" s="4">
        <v>8</v>
      </c>
      <c r="C4" s="8">
        <v>10.526315789473683</v>
      </c>
      <c r="D4" s="4">
        <v>3</v>
      </c>
      <c r="E4" s="8">
        <v>3.9473684210526314</v>
      </c>
      <c r="F4" s="4">
        <v>21</v>
      </c>
      <c r="G4" s="8">
        <v>27.631578947368425</v>
      </c>
      <c r="H4" s="4">
        <v>25</v>
      </c>
      <c r="I4" s="8">
        <v>32.894736842105267</v>
      </c>
      <c r="J4" s="4">
        <v>19</v>
      </c>
      <c r="K4" s="8">
        <v>25</v>
      </c>
      <c r="L4" s="8">
        <v>14.473684210526317</v>
      </c>
      <c r="M4" s="8">
        <v>57.894736842105267</v>
      </c>
      <c r="N4" s="4">
        <v>76</v>
      </c>
      <c r="O4" s="8">
        <v>1.837968561064087</v>
      </c>
    </row>
    <row r="5" spans="1:15" x14ac:dyDescent="0.25">
      <c r="A5" s="3" t="s">
        <v>19</v>
      </c>
      <c r="B5" s="4">
        <v>39</v>
      </c>
      <c r="C5" s="8">
        <v>24.375</v>
      </c>
      <c r="D5" s="4">
        <v>12</v>
      </c>
      <c r="E5" s="8">
        <v>7.5</v>
      </c>
      <c r="F5" s="4">
        <v>36</v>
      </c>
      <c r="G5" s="8">
        <v>22.5</v>
      </c>
      <c r="H5" s="4">
        <v>37</v>
      </c>
      <c r="I5" s="8">
        <v>23.125</v>
      </c>
      <c r="J5" s="4">
        <v>36</v>
      </c>
      <c r="K5" s="8">
        <v>22.5</v>
      </c>
      <c r="L5" s="8">
        <v>31.874999999999996</v>
      </c>
      <c r="M5" s="8">
        <v>45.625</v>
      </c>
      <c r="N5" s="4">
        <v>160</v>
      </c>
      <c r="O5" s="8">
        <v>3.8694074969770251</v>
      </c>
    </row>
    <row r="6" spans="1:15" x14ac:dyDescent="0.25">
      <c r="A6" s="3" t="s">
        <v>9</v>
      </c>
      <c r="B6" s="4">
        <v>67</v>
      </c>
      <c r="C6" s="8">
        <v>36.021505376344088</v>
      </c>
      <c r="D6" s="4">
        <v>13</v>
      </c>
      <c r="E6" s="8">
        <v>6.9892473118279561</v>
      </c>
      <c r="F6" s="4">
        <v>25</v>
      </c>
      <c r="G6" s="8">
        <v>13.440860215053762</v>
      </c>
      <c r="H6" s="4">
        <v>38</v>
      </c>
      <c r="I6" s="8">
        <v>20.43010752688172</v>
      </c>
      <c r="J6" s="4">
        <v>43</v>
      </c>
      <c r="K6" s="8">
        <v>23.118279569892472</v>
      </c>
      <c r="L6" s="8">
        <v>43.01075268817204</v>
      </c>
      <c r="M6" s="8">
        <v>43.548387096774192</v>
      </c>
      <c r="N6" s="4">
        <v>186</v>
      </c>
      <c r="O6" s="8">
        <v>4.4981862152357923</v>
      </c>
    </row>
    <row r="7" spans="1:15" x14ac:dyDescent="0.25">
      <c r="A7" s="3" t="s">
        <v>7</v>
      </c>
      <c r="B7" s="4">
        <v>46</v>
      </c>
      <c r="C7" s="8">
        <v>17.760617760617762</v>
      </c>
      <c r="D7" s="4">
        <v>31</v>
      </c>
      <c r="E7" s="8">
        <v>11.969111969111969</v>
      </c>
      <c r="F7" s="4">
        <v>75</v>
      </c>
      <c r="G7" s="8">
        <v>28.957528957528954</v>
      </c>
      <c r="H7" s="4">
        <v>62</v>
      </c>
      <c r="I7" s="8">
        <v>23.938223938223938</v>
      </c>
      <c r="J7" s="4">
        <v>45</v>
      </c>
      <c r="K7" s="8">
        <v>17.374517374517374</v>
      </c>
      <c r="L7" s="8">
        <v>29.72972972972973</v>
      </c>
      <c r="M7" s="8">
        <v>41.312741312741316</v>
      </c>
      <c r="N7" s="4">
        <v>259</v>
      </c>
      <c r="O7" s="8">
        <v>6.2636033857315603</v>
      </c>
    </row>
    <row r="8" spans="1:15" x14ac:dyDescent="0.25">
      <c r="A8" s="3" t="s">
        <v>5</v>
      </c>
      <c r="B8" s="4">
        <v>116</v>
      </c>
      <c r="C8" s="8">
        <v>16.453900709219855</v>
      </c>
      <c r="D8" s="4">
        <v>98</v>
      </c>
      <c r="E8" s="8">
        <v>13.900709219858157</v>
      </c>
      <c r="F8" s="4">
        <v>202</v>
      </c>
      <c r="G8" s="8">
        <v>28.652482269503547</v>
      </c>
      <c r="H8" s="4">
        <v>163</v>
      </c>
      <c r="I8" s="8">
        <v>23.120567375886523</v>
      </c>
      <c r="J8" s="4">
        <v>126</v>
      </c>
      <c r="K8" s="8">
        <v>17.872340425531917</v>
      </c>
      <c r="L8" s="8">
        <v>30.354609929078013</v>
      </c>
      <c r="M8" s="8">
        <v>40.99290780141844</v>
      </c>
      <c r="N8" s="4">
        <v>705</v>
      </c>
      <c r="O8" s="8">
        <v>17.049576783555018</v>
      </c>
    </row>
    <row r="9" spans="1:15" x14ac:dyDescent="0.25">
      <c r="A9" s="3" t="s">
        <v>10</v>
      </c>
      <c r="B9" s="4">
        <v>17</v>
      </c>
      <c r="C9" s="8">
        <v>12.5</v>
      </c>
      <c r="D9" s="4">
        <v>26</v>
      </c>
      <c r="E9" s="8">
        <v>19.117647058823529</v>
      </c>
      <c r="F9" s="4">
        <v>38</v>
      </c>
      <c r="G9" s="8">
        <v>27.941176470588236</v>
      </c>
      <c r="H9" s="4">
        <v>33</v>
      </c>
      <c r="I9" s="8">
        <v>24.264705882352942</v>
      </c>
      <c r="J9" s="4">
        <v>22</v>
      </c>
      <c r="K9" s="8">
        <v>16.176470588235293</v>
      </c>
      <c r="L9" s="8">
        <v>31.617647058823529</v>
      </c>
      <c r="M9" s="8">
        <v>40.441176470588239</v>
      </c>
      <c r="N9" s="4">
        <v>136</v>
      </c>
      <c r="O9" s="8">
        <v>3.2889963724304714</v>
      </c>
    </row>
    <row r="10" spans="1:15" x14ac:dyDescent="0.25">
      <c r="A10" s="3" t="s">
        <v>16</v>
      </c>
      <c r="B10" s="4">
        <v>59</v>
      </c>
      <c r="C10" s="8">
        <v>38.064516129032256</v>
      </c>
      <c r="D10" s="4">
        <v>4</v>
      </c>
      <c r="E10" s="8">
        <v>2.5806451612903225</v>
      </c>
      <c r="F10" s="4">
        <v>30</v>
      </c>
      <c r="G10" s="8">
        <v>19.35483870967742</v>
      </c>
      <c r="H10" s="4">
        <v>29</v>
      </c>
      <c r="I10" s="8">
        <v>18.70967741935484</v>
      </c>
      <c r="J10" s="4">
        <v>33</v>
      </c>
      <c r="K10" s="8">
        <v>21.29032258064516</v>
      </c>
      <c r="L10" s="8">
        <v>40.645161290322577</v>
      </c>
      <c r="M10" s="8">
        <v>40</v>
      </c>
      <c r="N10" s="4">
        <v>155</v>
      </c>
      <c r="O10" s="8">
        <v>3.7484885126964933</v>
      </c>
    </row>
    <row r="11" spans="1:15" x14ac:dyDescent="0.25">
      <c r="A11" s="3" t="s">
        <v>119</v>
      </c>
      <c r="B11" s="4">
        <v>88</v>
      </c>
      <c r="C11" s="8">
        <v>27.672955974842768</v>
      </c>
      <c r="D11" s="4">
        <v>38</v>
      </c>
      <c r="E11" s="8">
        <v>11.949685534591195</v>
      </c>
      <c r="F11" s="4">
        <v>74</v>
      </c>
      <c r="G11" s="8">
        <v>23.270440251572328</v>
      </c>
      <c r="H11" s="4">
        <v>58</v>
      </c>
      <c r="I11" s="8">
        <v>18.238993710691823</v>
      </c>
      <c r="J11" s="4">
        <v>60</v>
      </c>
      <c r="K11" s="8">
        <v>18.867924528301888</v>
      </c>
      <c r="L11" s="8">
        <v>39.622641509433961</v>
      </c>
      <c r="M11" s="8">
        <v>37.106918238993707</v>
      </c>
      <c r="N11" s="4">
        <v>318</v>
      </c>
      <c r="O11" s="8">
        <v>7.6904474002418386</v>
      </c>
    </row>
    <row r="12" spans="1:15" x14ac:dyDescent="0.25">
      <c r="A12" s="3" t="s">
        <v>15</v>
      </c>
      <c r="B12" s="4">
        <v>66</v>
      </c>
      <c r="C12" s="8">
        <v>14.89841986455982</v>
      </c>
      <c r="D12" s="4">
        <v>50</v>
      </c>
      <c r="E12" s="8">
        <v>11.286681715575622</v>
      </c>
      <c r="F12" s="4">
        <v>167</v>
      </c>
      <c r="G12" s="8">
        <v>37.697516930022573</v>
      </c>
      <c r="H12" s="4">
        <v>98</v>
      </c>
      <c r="I12" s="8">
        <v>22.121896162528216</v>
      </c>
      <c r="J12" s="4">
        <v>62</v>
      </c>
      <c r="K12" s="8">
        <v>13.995485327313769</v>
      </c>
      <c r="L12" s="8">
        <v>26.185101580135438</v>
      </c>
      <c r="M12" s="8">
        <v>36.117381489841989</v>
      </c>
      <c r="N12" s="4">
        <v>443</v>
      </c>
      <c r="O12" s="8">
        <v>10.713422007255138</v>
      </c>
    </row>
    <row r="13" spans="1:15" x14ac:dyDescent="0.25">
      <c r="A13" s="3" t="s">
        <v>18</v>
      </c>
      <c r="B13" s="4">
        <v>22</v>
      </c>
      <c r="C13" s="8">
        <v>24.175824175824175</v>
      </c>
      <c r="D13" s="4">
        <v>5</v>
      </c>
      <c r="E13" s="8">
        <v>5.4945054945054945</v>
      </c>
      <c r="F13" s="4">
        <v>32</v>
      </c>
      <c r="G13" s="8">
        <v>35.164835164835168</v>
      </c>
      <c r="H13" s="4">
        <v>18</v>
      </c>
      <c r="I13" s="8">
        <v>19.780219780219781</v>
      </c>
      <c r="J13" s="4">
        <v>14</v>
      </c>
      <c r="K13" s="8">
        <v>15.384615384615385</v>
      </c>
      <c r="L13" s="8">
        <v>29.670329670329672</v>
      </c>
      <c r="M13" s="8">
        <v>35.164835164835168</v>
      </c>
      <c r="N13" s="4">
        <v>91</v>
      </c>
      <c r="O13" s="8">
        <v>2.2007255139056832</v>
      </c>
    </row>
    <row r="14" spans="1:15" x14ac:dyDescent="0.25">
      <c r="A14" s="3" t="s">
        <v>8</v>
      </c>
      <c r="B14" s="4">
        <v>95</v>
      </c>
      <c r="C14" s="8">
        <v>47.979797979797979</v>
      </c>
      <c r="D14" s="4">
        <v>15</v>
      </c>
      <c r="E14" s="8">
        <v>7.5757575757575761</v>
      </c>
      <c r="F14" s="4">
        <v>21</v>
      </c>
      <c r="G14" s="8">
        <v>10.606060606060606</v>
      </c>
      <c r="H14" s="4">
        <v>24</v>
      </c>
      <c r="I14" s="8">
        <v>12.121212121212121</v>
      </c>
      <c r="J14" s="4">
        <v>43</v>
      </c>
      <c r="K14" s="8">
        <v>21.71717171717172</v>
      </c>
      <c r="L14" s="8">
        <v>55.555555555555557</v>
      </c>
      <c r="M14" s="8">
        <v>33.838383838383841</v>
      </c>
      <c r="N14" s="4">
        <v>198</v>
      </c>
      <c r="O14" s="8">
        <v>4.7883917775090694</v>
      </c>
    </row>
    <row r="15" spans="1:15" x14ac:dyDescent="0.25">
      <c r="A15" s="3" t="s">
        <v>17</v>
      </c>
      <c r="B15" s="4">
        <v>258</v>
      </c>
      <c r="C15" s="8">
        <v>30.568720379146917</v>
      </c>
      <c r="D15" s="4">
        <v>89</v>
      </c>
      <c r="E15" s="8">
        <v>10.545023696682465</v>
      </c>
      <c r="F15" s="4">
        <v>229</v>
      </c>
      <c r="G15" s="8">
        <v>27.132701421800949</v>
      </c>
      <c r="H15" s="4">
        <v>155</v>
      </c>
      <c r="I15" s="8">
        <v>18.364928909952607</v>
      </c>
      <c r="J15" s="4">
        <v>113</v>
      </c>
      <c r="K15" s="8">
        <v>13.388625592417061</v>
      </c>
      <c r="L15" s="8">
        <v>41.113744075829381</v>
      </c>
      <c r="M15" s="8">
        <v>31.753554502369667</v>
      </c>
      <c r="N15" s="4">
        <v>844</v>
      </c>
      <c r="O15" s="8">
        <v>20.411124546553808</v>
      </c>
    </row>
    <row r="16" spans="1:15" x14ac:dyDescent="0.25">
      <c r="A16" s="3" t="s">
        <v>11</v>
      </c>
      <c r="B16" s="4">
        <v>233</v>
      </c>
      <c r="C16" s="8">
        <v>56.96821515892421</v>
      </c>
      <c r="D16" s="4">
        <v>22</v>
      </c>
      <c r="E16" s="8">
        <v>5.3789731051344738</v>
      </c>
      <c r="F16" s="4">
        <v>57</v>
      </c>
      <c r="G16" s="8">
        <v>13.93643031784841</v>
      </c>
      <c r="H16" s="4">
        <v>49</v>
      </c>
      <c r="I16" s="8">
        <v>11.98044009779951</v>
      </c>
      <c r="J16" s="4">
        <v>48</v>
      </c>
      <c r="K16" s="8">
        <v>11.735941320293399</v>
      </c>
      <c r="L16" s="8">
        <v>62.347188264058687</v>
      </c>
      <c r="M16" s="8">
        <v>23.716381418092912</v>
      </c>
      <c r="N16" s="4">
        <v>409</v>
      </c>
      <c r="O16" s="8">
        <v>9.8911729141475213</v>
      </c>
    </row>
    <row r="17" spans="1:15" x14ac:dyDescent="0.25">
      <c r="A17" s="5" t="s">
        <v>6</v>
      </c>
      <c r="B17" s="6">
        <v>2</v>
      </c>
      <c r="C17" s="15">
        <v>33.333333333333329</v>
      </c>
      <c r="D17" s="6">
        <v>1</v>
      </c>
      <c r="E17" s="15">
        <v>16.666666666666664</v>
      </c>
      <c r="F17" s="6">
        <v>2</v>
      </c>
      <c r="G17" s="15">
        <v>33.333333333333329</v>
      </c>
      <c r="H17" s="6">
        <v>1</v>
      </c>
      <c r="I17" s="15">
        <v>16.666666666666664</v>
      </c>
      <c r="J17" s="6"/>
      <c r="K17" s="15">
        <v>0</v>
      </c>
      <c r="L17" s="15">
        <v>50</v>
      </c>
      <c r="M17" s="15">
        <v>16.666666666666664</v>
      </c>
      <c r="N17" s="6">
        <v>6</v>
      </c>
      <c r="O17" s="15">
        <v>0.14510278113663846</v>
      </c>
    </row>
    <row r="18" spans="1:15" x14ac:dyDescent="0.25">
      <c r="A18" s="16" t="s">
        <v>4</v>
      </c>
      <c r="B18" s="4">
        <v>1119</v>
      </c>
      <c r="C18" s="8">
        <v>27.061668681983068</v>
      </c>
      <c r="D18" s="4">
        <v>413</v>
      </c>
      <c r="E18" s="8">
        <v>9.9879081015719464</v>
      </c>
      <c r="F18" s="4">
        <v>1032</v>
      </c>
      <c r="G18" s="8">
        <v>24.957678355501812</v>
      </c>
      <c r="H18" s="4">
        <v>843</v>
      </c>
      <c r="I18" s="8">
        <v>20.3869407496977</v>
      </c>
      <c r="J18" s="4">
        <v>728</v>
      </c>
      <c r="K18" s="8">
        <v>17.605804111245465</v>
      </c>
      <c r="L18" s="8">
        <v>37.049576783555018</v>
      </c>
      <c r="M18" s="8">
        <v>37.992744860943169</v>
      </c>
      <c r="N18" s="4">
        <v>4135</v>
      </c>
      <c r="O18" s="8">
        <v>100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F2A6-3C07-425D-BAEF-B15302C139BC}">
  <dimension ref="A1:Z18"/>
  <sheetViews>
    <sheetView zoomScaleNormal="100" workbookViewId="0">
      <selection activeCell="C18" sqref="C18"/>
    </sheetView>
  </sheetViews>
  <sheetFormatPr defaultColWidth="12.140625" defaultRowHeight="15.75" x14ac:dyDescent="0.25"/>
  <cols>
    <col min="1" max="1" width="18.7109375" style="22" bestFit="1" customWidth="1"/>
    <col min="2" max="2" width="58.42578125" style="7" bestFit="1" customWidth="1"/>
    <col min="3" max="3" width="8" style="7" bestFit="1" customWidth="1"/>
    <col min="4" max="4" width="51.42578125" style="7" bestFit="1" customWidth="1"/>
    <col min="5" max="5" width="8" style="7" bestFit="1" customWidth="1"/>
    <col min="6" max="6" width="45.28515625" style="7" bestFit="1" customWidth="1"/>
    <col min="7" max="7" width="8" style="7" bestFit="1" customWidth="1"/>
    <col min="8" max="8" width="37" style="7" bestFit="1" customWidth="1"/>
    <col min="9" max="9" width="8" style="7" bestFit="1" customWidth="1"/>
    <col min="10" max="10" width="23.85546875" style="7" bestFit="1" customWidth="1"/>
    <col min="11" max="11" width="8" style="7" bestFit="1" customWidth="1"/>
    <col min="12" max="12" width="32.42578125" style="7" bestFit="1" customWidth="1"/>
    <col min="13" max="13" width="8" style="7" bestFit="1" customWidth="1"/>
    <col min="14" max="14" width="28.5703125" style="7" bestFit="1" customWidth="1"/>
    <col min="15" max="15" width="8" style="7" bestFit="1" customWidth="1"/>
    <col min="16" max="16" width="47.42578125" style="7" bestFit="1" customWidth="1"/>
    <col min="17" max="17" width="8" style="7" bestFit="1" customWidth="1"/>
    <col min="18" max="18" width="85.5703125" style="7" bestFit="1" customWidth="1"/>
    <col min="19" max="19" width="8" style="7" bestFit="1" customWidth="1"/>
    <col min="20" max="20" width="50.28515625" style="7" bestFit="1" customWidth="1"/>
    <col min="21" max="21" width="8" style="7" bestFit="1" customWidth="1"/>
    <col min="22" max="22" width="68.140625" style="7" bestFit="1" customWidth="1"/>
    <col min="23" max="23" width="8" style="7" bestFit="1" customWidth="1"/>
    <col min="24" max="24" width="24.42578125" style="7" bestFit="1" customWidth="1"/>
    <col min="25" max="25" width="8.5703125" style="7" bestFit="1" customWidth="1"/>
    <col min="26" max="16384" width="12.140625" style="22"/>
  </cols>
  <sheetData>
    <row r="1" spans="1:25" x14ac:dyDescent="0.25">
      <c r="A1" s="24" t="s">
        <v>0</v>
      </c>
      <c r="B1" s="19" t="s">
        <v>156</v>
      </c>
      <c r="C1" s="19" t="s">
        <v>1</v>
      </c>
      <c r="D1" s="19" t="s">
        <v>157</v>
      </c>
      <c r="E1" s="19" t="s">
        <v>1</v>
      </c>
      <c r="F1" s="19" t="s">
        <v>158</v>
      </c>
      <c r="G1" s="19" t="s">
        <v>1</v>
      </c>
      <c r="H1" s="19" t="s">
        <v>159</v>
      </c>
      <c r="I1" s="19" t="s">
        <v>1</v>
      </c>
      <c r="J1" s="19" t="s">
        <v>160</v>
      </c>
      <c r="K1" s="19" t="s">
        <v>1</v>
      </c>
      <c r="L1" s="19" t="s">
        <v>161</v>
      </c>
      <c r="M1" s="19" t="s">
        <v>1</v>
      </c>
      <c r="N1" s="19" t="s">
        <v>162</v>
      </c>
      <c r="O1" s="19" t="s">
        <v>1</v>
      </c>
      <c r="P1" s="19" t="s">
        <v>163</v>
      </c>
      <c r="Q1" s="19" t="s">
        <v>1</v>
      </c>
      <c r="R1" s="19" t="s">
        <v>164</v>
      </c>
      <c r="S1" s="19" t="s">
        <v>1</v>
      </c>
      <c r="T1" s="19" t="s">
        <v>165</v>
      </c>
      <c r="U1" s="19" t="s">
        <v>1</v>
      </c>
      <c r="V1" s="19" t="s">
        <v>166</v>
      </c>
      <c r="W1" s="19" t="s">
        <v>1</v>
      </c>
      <c r="X1" s="19" t="s">
        <v>167</v>
      </c>
      <c r="Y1" s="36" t="s">
        <v>1</v>
      </c>
    </row>
    <row r="2" spans="1:25" x14ac:dyDescent="0.25">
      <c r="A2" s="22" t="s">
        <v>5</v>
      </c>
      <c r="B2" s="7">
        <v>262</v>
      </c>
      <c r="C2" s="7">
        <v>33.039092055485497</v>
      </c>
      <c r="D2" s="7">
        <v>101</v>
      </c>
      <c r="E2" s="7">
        <v>12.736443883984869</v>
      </c>
      <c r="F2" s="7">
        <v>73</v>
      </c>
      <c r="G2" s="7">
        <v>9.2055485498108442</v>
      </c>
      <c r="H2" s="7">
        <v>107</v>
      </c>
      <c r="I2" s="7">
        <v>13.493064312736443</v>
      </c>
      <c r="J2" s="7">
        <v>132</v>
      </c>
      <c r="K2" s="7">
        <v>16.645649432534679</v>
      </c>
      <c r="L2" s="7">
        <v>363</v>
      </c>
      <c r="M2" s="7">
        <v>45.775535939470366</v>
      </c>
      <c r="N2" s="7">
        <v>194</v>
      </c>
      <c r="O2" s="7">
        <v>24.464060529634299</v>
      </c>
      <c r="P2" s="7">
        <v>306</v>
      </c>
      <c r="Q2" s="7">
        <v>38.587641866330394</v>
      </c>
      <c r="R2" s="7">
        <v>125</v>
      </c>
      <c r="S2" s="7">
        <v>15.762925598991174</v>
      </c>
      <c r="T2" s="7">
        <v>44</v>
      </c>
      <c r="U2" s="7">
        <v>5.548549810844893</v>
      </c>
      <c r="V2" s="7">
        <v>65</v>
      </c>
      <c r="W2" s="7">
        <v>8.1967213114754092</v>
      </c>
      <c r="X2" s="7">
        <v>793</v>
      </c>
      <c r="Y2" s="7">
        <v>17.216673903603994</v>
      </c>
    </row>
    <row r="3" spans="1:25" x14ac:dyDescent="0.25">
      <c r="A3" s="22" t="s">
        <v>6</v>
      </c>
      <c r="B3" s="7">
        <v>2</v>
      </c>
      <c r="C3" s="7">
        <v>33.333333333333329</v>
      </c>
      <c r="D3" s="7">
        <v>1</v>
      </c>
      <c r="E3" s="7">
        <v>16.666666666666664</v>
      </c>
      <c r="G3" s="7">
        <v>0</v>
      </c>
      <c r="I3" s="7">
        <v>0</v>
      </c>
      <c r="K3" s="7">
        <v>0</v>
      </c>
      <c r="M3" s="7">
        <v>0</v>
      </c>
      <c r="N3" s="7">
        <v>4</v>
      </c>
      <c r="O3" s="7">
        <v>66.666666666666657</v>
      </c>
      <c r="P3" s="7">
        <v>5</v>
      </c>
      <c r="Q3" s="7">
        <v>83.333333333333343</v>
      </c>
      <c r="S3" s="7">
        <v>0</v>
      </c>
      <c r="U3" s="7">
        <v>0</v>
      </c>
      <c r="V3" s="7">
        <v>1</v>
      </c>
      <c r="W3" s="7">
        <v>16.666666666666664</v>
      </c>
      <c r="X3" s="7">
        <v>6</v>
      </c>
      <c r="Y3" s="7">
        <v>0.13026487190620928</v>
      </c>
    </row>
    <row r="4" spans="1:25" x14ac:dyDescent="0.25">
      <c r="A4" s="22" t="s">
        <v>7</v>
      </c>
      <c r="B4" s="7">
        <v>201</v>
      </c>
      <c r="C4" s="7">
        <v>67.449664429530202</v>
      </c>
      <c r="D4" s="7">
        <v>68</v>
      </c>
      <c r="E4" s="7">
        <v>22.818791946308725</v>
      </c>
      <c r="F4" s="7">
        <v>67</v>
      </c>
      <c r="G4" s="7">
        <v>22.483221476510067</v>
      </c>
      <c r="H4" s="7">
        <v>78</v>
      </c>
      <c r="I4" s="7">
        <v>26.174496644295303</v>
      </c>
      <c r="J4" s="7">
        <v>68</v>
      </c>
      <c r="K4" s="7">
        <v>22.818791946308725</v>
      </c>
      <c r="L4" s="7">
        <v>142</v>
      </c>
      <c r="M4" s="7">
        <v>47.651006711409394</v>
      </c>
      <c r="N4" s="7">
        <v>170</v>
      </c>
      <c r="O4" s="7">
        <v>57.04697986577181</v>
      </c>
      <c r="P4" s="7">
        <v>85</v>
      </c>
      <c r="Q4" s="7">
        <v>28.523489932885905</v>
      </c>
      <c r="R4" s="7">
        <v>67</v>
      </c>
      <c r="S4" s="7">
        <v>22.483221476510067</v>
      </c>
      <c r="T4" s="7">
        <v>56</v>
      </c>
      <c r="U4" s="7">
        <v>18.791946308724832</v>
      </c>
      <c r="V4" s="7">
        <v>55</v>
      </c>
      <c r="W4" s="7">
        <v>18.456375838926174</v>
      </c>
      <c r="X4" s="7">
        <v>298</v>
      </c>
      <c r="Y4" s="7">
        <v>6.4698219713417284</v>
      </c>
    </row>
    <row r="5" spans="1:25" x14ac:dyDescent="0.25">
      <c r="A5" s="22" t="s">
        <v>8</v>
      </c>
      <c r="B5" s="7">
        <v>180</v>
      </c>
      <c r="C5" s="7">
        <v>79.646017699115049</v>
      </c>
      <c r="D5" s="7">
        <v>99</v>
      </c>
      <c r="E5" s="7">
        <v>43.805309734513273</v>
      </c>
      <c r="F5" s="7">
        <v>60</v>
      </c>
      <c r="G5" s="7">
        <v>26.548672566371685</v>
      </c>
      <c r="H5" s="7">
        <v>45</v>
      </c>
      <c r="I5" s="7">
        <v>19.911504424778762</v>
      </c>
      <c r="J5" s="7">
        <v>121</v>
      </c>
      <c r="K5" s="7">
        <v>53.539823008849567</v>
      </c>
      <c r="L5" s="7">
        <v>58</v>
      </c>
      <c r="M5" s="7">
        <v>25.663716814159294</v>
      </c>
      <c r="N5" s="7">
        <v>161</v>
      </c>
      <c r="O5" s="7">
        <v>71.238938053097343</v>
      </c>
      <c r="P5" s="7">
        <v>69</v>
      </c>
      <c r="Q5" s="7">
        <v>30.53097345132743</v>
      </c>
      <c r="R5" s="7">
        <v>38</v>
      </c>
      <c r="S5" s="7">
        <v>16.814159292035399</v>
      </c>
      <c r="T5" s="7">
        <v>70</v>
      </c>
      <c r="U5" s="7">
        <v>30.973451327433626</v>
      </c>
      <c r="V5" s="7">
        <v>126</v>
      </c>
      <c r="W5" s="7">
        <v>55.752212389380531</v>
      </c>
      <c r="X5" s="7">
        <v>226</v>
      </c>
      <c r="Y5" s="7">
        <v>4.9066435084672166</v>
      </c>
    </row>
    <row r="6" spans="1:25" x14ac:dyDescent="0.25">
      <c r="A6" s="22" t="s">
        <v>9</v>
      </c>
      <c r="B6" s="7">
        <v>144</v>
      </c>
      <c r="C6" s="7">
        <v>71.287128712871279</v>
      </c>
      <c r="D6" s="7">
        <v>60</v>
      </c>
      <c r="E6" s="7">
        <v>29.702970297029701</v>
      </c>
      <c r="F6" s="7">
        <v>14</v>
      </c>
      <c r="G6" s="7">
        <v>6.9306930693069315</v>
      </c>
      <c r="H6" s="7">
        <v>20</v>
      </c>
      <c r="I6" s="7">
        <v>9.9009900990099009</v>
      </c>
      <c r="J6" s="7">
        <v>142</v>
      </c>
      <c r="K6" s="7">
        <v>70.297029702970292</v>
      </c>
      <c r="L6" s="7">
        <v>76</v>
      </c>
      <c r="M6" s="7">
        <v>37.623762376237622</v>
      </c>
      <c r="N6" s="7">
        <v>153</v>
      </c>
      <c r="O6" s="7">
        <v>75.742574257425744</v>
      </c>
      <c r="P6" s="7">
        <v>102</v>
      </c>
      <c r="Q6" s="7">
        <v>50.495049504950494</v>
      </c>
      <c r="R6" s="7">
        <v>40</v>
      </c>
      <c r="S6" s="7">
        <v>19.801980198019802</v>
      </c>
      <c r="T6" s="7">
        <v>18</v>
      </c>
      <c r="U6" s="7">
        <v>8.9108910891089099</v>
      </c>
      <c r="V6" s="7">
        <v>100</v>
      </c>
      <c r="W6" s="7">
        <v>49.504950495049506</v>
      </c>
      <c r="X6" s="7">
        <v>202</v>
      </c>
      <c r="Y6" s="7">
        <v>4.3855840208423791</v>
      </c>
    </row>
    <row r="7" spans="1:25" x14ac:dyDescent="0.25">
      <c r="A7" s="22" t="s">
        <v>10</v>
      </c>
      <c r="B7" s="7">
        <v>71</v>
      </c>
      <c r="C7" s="7">
        <v>38.172043010752688</v>
      </c>
      <c r="D7" s="7">
        <v>51</v>
      </c>
      <c r="E7" s="7">
        <v>27.419354838709676</v>
      </c>
      <c r="F7" s="7">
        <v>14</v>
      </c>
      <c r="G7" s="7">
        <v>7.5268817204301079</v>
      </c>
      <c r="H7" s="7">
        <v>11</v>
      </c>
      <c r="I7" s="7">
        <v>5.913978494623656</v>
      </c>
      <c r="J7" s="7">
        <v>60</v>
      </c>
      <c r="K7" s="7">
        <v>32.258064516129032</v>
      </c>
      <c r="L7" s="7">
        <v>116</v>
      </c>
      <c r="M7" s="7">
        <v>62.365591397849464</v>
      </c>
      <c r="N7" s="7">
        <v>89</v>
      </c>
      <c r="O7" s="7">
        <v>47.8494623655914</v>
      </c>
      <c r="P7" s="7">
        <v>105</v>
      </c>
      <c r="Q7" s="7">
        <v>56.451612903225815</v>
      </c>
      <c r="R7" s="7">
        <v>41</v>
      </c>
      <c r="S7" s="7">
        <v>22.043010752688172</v>
      </c>
      <c r="T7" s="7">
        <v>71</v>
      </c>
      <c r="U7" s="7">
        <v>38.172043010752688</v>
      </c>
      <c r="V7" s="7">
        <v>61</v>
      </c>
      <c r="W7" s="7">
        <v>32.795698924731184</v>
      </c>
      <c r="X7" s="7">
        <v>186</v>
      </c>
      <c r="Y7" s="7">
        <v>4.038211029092488</v>
      </c>
    </row>
    <row r="8" spans="1:25" x14ac:dyDescent="0.25">
      <c r="A8" s="22" t="s">
        <v>11</v>
      </c>
      <c r="B8" s="7">
        <v>338</v>
      </c>
      <c r="C8" s="7">
        <v>76.470588235294116</v>
      </c>
      <c r="D8" s="7">
        <v>161</v>
      </c>
      <c r="E8" s="7">
        <v>36.425339366515836</v>
      </c>
      <c r="F8" s="7">
        <v>142</v>
      </c>
      <c r="G8" s="7">
        <v>32.126696832579185</v>
      </c>
      <c r="H8" s="7">
        <v>169</v>
      </c>
      <c r="I8" s="7">
        <v>38.235294117647058</v>
      </c>
      <c r="J8" s="7">
        <v>216</v>
      </c>
      <c r="K8" s="7">
        <v>48.868778280542983</v>
      </c>
      <c r="L8" s="7">
        <v>164</v>
      </c>
      <c r="M8" s="7">
        <v>37.104072398190048</v>
      </c>
      <c r="N8" s="7">
        <v>305</v>
      </c>
      <c r="O8" s="7">
        <v>69.004524886877832</v>
      </c>
      <c r="P8" s="7">
        <v>143</v>
      </c>
      <c r="Q8" s="7">
        <v>32.352941176470587</v>
      </c>
      <c r="R8" s="7">
        <v>74</v>
      </c>
      <c r="S8" s="7">
        <v>16.742081447963798</v>
      </c>
      <c r="T8" s="7">
        <v>150</v>
      </c>
      <c r="U8" s="7">
        <v>33.936651583710407</v>
      </c>
      <c r="V8" s="7">
        <v>283</v>
      </c>
      <c r="W8" s="7">
        <v>64.027149321266961</v>
      </c>
      <c r="X8" s="7">
        <v>442</v>
      </c>
      <c r="Y8" s="7">
        <v>9.596178897090752</v>
      </c>
    </row>
    <row r="9" spans="1:25" x14ac:dyDescent="0.25">
      <c r="A9" s="22" t="s">
        <v>12</v>
      </c>
      <c r="B9" s="7">
        <v>93</v>
      </c>
      <c r="C9" s="7">
        <v>74.400000000000006</v>
      </c>
      <c r="D9" s="7">
        <v>78</v>
      </c>
      <c r="E9" s="7">
        <v>62.4</v>
      </c>
      <c r="F9" s="7">
        <v>14</v>
      </c>
      <c r="G9" s="7">
        <v>11.200000000000001</v>
      </c>
      <c r="H9" s="7">
        <v>25</v>
      </c>
      <c r="I9" s="7">
        <v>20</v>
      </c>
      <c r="J9" s="7">
        <v>51</v>
      </c>
      <c r="K9" s="7">
        <v>40.799999999999997</v>
      </c>
      <c r="L9" s="7">
        <v>38</v>
      </c>
      <c r="M9" s="7">
        <v>30.4</v>
      </c>
      <c r="N9" s="7">
        <v>82</v>
      </c>
      <c r="O9" s="7">
        <v>65.600000000000009</v>
      </c>
      <c r="P9" s="7">
        <v>34</v>
      </c>
      <c r="Q9" s="7">
        <v>27.200000000000003</v>
      </c>
      <c r="R9" s="7">
        <v>27</v>
      </c>
      <c r="S9" s="7">
        <v>21.6</v>
      </c>
      <c r="T9" s="7">
        <v>13</v>
      </c>
      <c r="U9" s="7">
        <v>10.4</v>
      </c>
      <c r="V9" s="7">
        <v>71</v>
      </c>
      <c r="W9" s="7">
        <v>56.8</v>
      </c>
      <c r="X9" s="7">
        <v>125</v>
      </c>
      <c r="Y9" s="7">
        <v>2.7138514980460267</v>
      </c>
    </row>
    <row r="10" spans="1:25" x14ac:dyDescent="0.25">
      <c r="A10" s="22" t="s">
        <v>13</v>
      </c>
      <c r="B10" s="7">
        <v>62</v>
      </c>
      <c r="C10" s="7">
        <v>72.941176470588232</v>
      </c>
      <c r="D10" s="7">
        <v>36</v>
      </c>
      <c r="E10" s="7">
        <v>42.352941176470587</v>
      </c>
      <c r="F10" s="7">
        <v>18</v>
      </c>
      <c r="G10" s="7">
        <v>21.176470588235293</v>
      </c>
      <c r="H10" s="7">
        <v>36</v>
      </c>
      <c r="I10" s="7">
        <v>42.352941176470587</v>
      </c>
      <c r="J10" s="7">
        <v>31</v>
      </c>
      <c r="K10" s="7">
        <v>36.470588235294116</v>
      </c>
      <c r="L10" s="7">
        <v>3</v>
      </c>
      <c r="M10" s="7">
        <v>3.5294117647058822</v>
      </c>
      <c r="N10" s="7">
        <v>47</v>
      </c>
      <c r="O10" s="7">
        <v>55.294117647058826</v>
      </c>
      <c r="P10" s="7">
        <v>17</v>
      </c>
      <c r="Q10" s="7">
        <v>20</v>
      </c>
      <c r="R10" s="7">
        <v>5</v>
      </c>
      <c r="S10" s="7">
        <v>5.8823529411764701</v>
      </c>
      <c r="T10" s="7">
        <v>13</v>
      </c>
      <c r="U10" s="7">
        <v>15.294117647058824</v>
      </c>
      <c r="V10" s="7">
        <v>31</v>
      </c>
      <c r="W10" s="7">
        <v>36.470588235294116</v>
      </c>
      <c r="X10" s="7">
        <v>85</v>
      </c>
      <c r="Y10" s="7">
        <v>1.8454190186712984</v>
      </c>
    </row>
    <row r="11" spans="1:25" x14ac:dyDescent="0.25">
      <c r="A11" s="22" t="s">
        <v>14</v>
      </c>
      <c r="B11" s="7">
        <v>45</v>
      </c>
      <c r="C11" s="7">
        <v>84.905660377358487</v>
      </c>
      <c r="D11" s="7">
        <v>25</v>
      </c>
      <c r="E11" s="7">
        <v>47.169811320754718</v>
      </c>
      <c r="F11" s="7">
        <v>7</v>
      </c>
      <c r="G11" s="7">
        <v>13.20754716981132</v>
      </c>
      <c r="H11" s="7">
        <v>29</v>
      </c>
      <c r="I11" s="7">
        <v>54.716981132075468</v>
      </c>
      <c r="J11" s="7">
        <v>24</v>
      </c>
      <c r="K11" s="7">
        <v>45.283018867924532</v>
      </c>
      <c r="L11" s="7">
        <v>17</v>
      </c>
      <c r="M11" s="7">
        <v>32.075471698113205</v>
      </c>
      <c r="N11" s="7">
        <v>31</v>
      </c>
      <c r="O11" s="7">
        <v>58.490566037735846</v>
      </c>
      <c r="P11" s="7">
        <v>19</v>
      </c>
      <c r="Q11" s="7">
        <v>35.849056603773583</v>
      </c>
      <c r="R11" s="7">
        <v>11</v>
      </c>
      <c r="S11" s="7">
        <v>20.754716981132077</v>
      </c>
      <c r="T11" s="7">
        <v>5</v>
      </c>
      <c r="U11" s="7">
        <v>9.433962264150944</v>
      </c>
      <c r="V11" s="7">
        <v>20</v>
      </c>
      <c r="W11" s="7">
        <v>37.735849056603776</v>
      </c>
      <c r="X11" s="7">
        <v>53</v>
      </c>
      <c r="Y11" s="7">
        <v>1.1506730351715155</v>
      </c>
    </row>
    <row r="12" spans="1:25" x14ac:dyDescent="0.25">
      <c r="A12" s="22" t="s">
        <v>15</v>
      </c>
      <c r="B12" s="7">
        <v>161</v>
      </c>
      <c r="C12" s="7">
        <v>33.402489626556012</v>
      </c>
      <c r="D12" s="7">
        <v>71</v>
      </c>
      <c r="E12" s="7">
        <v>14.730290456431536</v>
      </c>
      <c r="F12" s="7">
        <v>50</v>
      </c>
      <c r="G12" s="7">
        <v>10.37344398340249</v>
      </c>
      <c r="H12" s="7">
        <v>109</v>
      </c>
      <c r="I12" s="7">
        <v>22.614107883817429</v>
      </c>
      <c r="J12" s="7">
        <v>102</v>
      </c>
      <c r="K12" s="7">
        <v>21.161825726141078</v>
      </c>
      <c r="L12" s="7">
        <v>203</v>
      </c>
      <c r="M12" s="7">
        <v>42.116182572614107</v>
      </c>
      <c r="N12" s="7">
        <v>134</v>
      </c>
      <c r="O12" s="7">
        <v>27.800829875518673</v>
      </c>
      <c r="P12" s="7">
        <v>233</v>
      </c>
      <c r="Q12" s="7">
        <v>48.3402489626556</v>
      </c>
      <c r="R12" s="7">
        <v>143</v>
      </c>
      <c r="S12" s="7">
        <v>29.668049792531122</v>
      </c>
      <c r="T12" s="7">
        <v>92</v>
      </c>
      <c r="U12" s="7">
        <v>19.087136929460581</v>
      </c>
      <c r="V12" s="7">
        <v>51</v>
      </c>
      <c r="W12" s="7">
        <v>10.580912863070539</v>
      </c>
      <c r="X12" s="7">
        <v>482</v>
      </c>
      <c r="Y12" s="7">
        <v>10.464611376465479</v>
      </c>
    </row>
    <row r="13" spans="1:25" x14ac:dyDescent="0.25">
      <c r="A13" s="22" t="s">
        <v>16</v>
      </c>
      <c r="B13" s="7">
        <v>148</v>
      </c>
      <c r="C13" s="7">
        <v>88.622754491017957</v>
      </c>
      <c r="D13" s="7">
        <v>94</v>
      </c>
      <c r="E13" s="7">
        <v>56.287425149700596</v>
      </c>
      <c r="F13" s="7">
        <v>16</v>
      </c>
      <c r="G13" s="7">
        <v>9.5808383233532943</v>
      </c>
      <c r="H13" s="7">
        <v>74</v>
      </c>
      <c r="I13" s="7">
        <v>44.311377245508979</v>
      </c>
      <c r="J13" s="7">
        <v>78</v>
      </c>
      <c r="K13" s="7">
        <v>46.706586826347305</v>
      </c>
      <c r="L13" s="7">
        <v>34</v>
      </c>
      <c r="M13" s="7">
        <v>20.359281437125748</v>
      </c>
      <c r="N13" s="7">
        <v>66</v>
      </c>
      <c r="O13" s="7">
        <v>39.520958083832333</v>
      </c>
      <c r="P13" s="7">
        <v>62</v>
      </c>
      <c r="Q13" s="7">
        <v>37.125748502994007</v>
      </c>
      <c r="R13" s="7">
        <v>35</v>
      </c>
      <c r="S13" s="7">
        <v>20.958083832335326</v>
      </c>
      <c r="T13" s="7">
        <v>9</v>
      </c>
      <c r="U13" s="7">
        <v>5.3892215568862278</v>
      </c>
      <c r="V13" s="7">
        <v>79</v>
      </c>
      <c r="W13" s="7">
        <v>47.305389221556887</v>
      </c>
      <c r="X13" s="7">
        <v>167</v>
      </c>
      <c r="Y13" s="7">
        <v>3.6257056013894924</v>
      </c>
    </row>
    <row r="14" spans="1:25" x14ac:dyDescent="0.25">
      <c r="A14" s="22" t="s">
        <v>17</v>
      </c>
      <c r="B14" s="7">
        <v>572</v>
      </c>
      <c r="C14" s="7">
        <v>62.582056892778994</v>
      </c>
      <c r="D14" s="7">
        <v>118</v>
      </c>
      <c r="E14" s="7">
        <v>12.910284463894966</v>
      </c>
      <c r="F14" s="7">
        <v>34</v>
      </c>
      <c r="G14" s="7">
        <v>3.7199124726477026</v>
      </c>
      <c r="H14" s="7">
        <v>280</v>
      </c>
      <c r="I14" s="7">
        <v>30.634573304157549</v>
      </c>
      <c r="J14" s="7">
        <v>416</v>
      </c>
      <c r="K14" s="7">
        <v>45.514223194748361</v>
      </c>
      <c r="L14" s="7">
        <v>275</v>
      </c>
      <c r="M14" s="7">
        <v>30.087527352297595</v>
      </c>
      <c r="N14" s="7">
        <v>473</v>
      </c>
      <c r="O14" s="7">
        <v>51.750547045951855</v>
      </c>
      <c r="P14" s="7">
        <v>351</v>
      </c>
      <c r="Q14" s="7">
        <v>38.402625820568929</v>
      </c>
      <c r="R14" s="7">
        <v>80</v>
      </c>
      <c r="S14" s="7">
        <v>8.7527352297592991</v>
      </c>
      <c r="T14" s="7">
        <v>102</v>
      </c>
      <c r="U14" s="7">
        <v>11.159737417943107</v>
      </c>
      <c r="V14" s="7">
        <v>355</v>
      </c>
      <c r="W14" s="7">
        <v>38.840262582056894</v>
      </c>
      <c r="X14" s="7">
        <v>914</v>
      </c>
      <c r="Y14" s="7">
        <v>19.84368215371255</v>
      </c>
    </row>
    <row r="15" spans="1:25" x14ac:dyDescent="0.25">
      <c r="A15" s="22" t="s">
        <v>18</v>
      </c>
      <c r="B15" s="7">
        <v>63</v>
      </c>
      <c r="C15" s="7">
        <v>64.285714285714292</v>
      </c>
      <c r="D15" s="7">
        <v>31</v>
      </c>
      <c r="E15" s="7">
        <v>31.632653061224492</v>
      </c>
      <c r="F15" s="7">
        <v>6</v>
      </c>
      <c r="G15" s="7">
        <v>6.1224489795918364</v>
      </c>
      <c r="H15" s="7">
        <v>27</v>
      </c>
      <c r="I15" s="7">
        <v>27.551020408163261</v>
      </c>
      <c r="J15" s="7">
        <v>49</v>
      </c>
      <c r="K15" s="7">
        <v>50</v>
      </c>
      <c r="L15" s="7">
        <v>17</v>
      </c>
      <c r="M15" s="7">
        <v>17.346938775510203</v>
      </c>
      <c r="N15" s="7">
        <v>64</v>
      </c>
      <c r="O15" s="7">
        <v>65.306122448979593</v>
      </c>
      <c r="P15" s="7">
        <v>5</v>
      </c>
      <c r="Q15" s="7">
        <v>5.1020408163265305</v>
      </c>
      <c r="R15" s="7">
        <v>19</v>
      </c>
      <c r="S15" s="7">
        <v>19.387755102040817</v>
      </c>
      <c r="T15" s="7">
        <v>12</v>
      </c>
      <c r="U15" s="7">
        <v>12.244897959183673</v>
      </c>
      <c r="V15" s="7">
        <v>37</v>
      </c>
      <c r="W15" s="7">
        <v>37.755102040816325</v>
      </c>
      <c r="X15" s="7">
        <v>98</v>
      </c>
      <c r="Y15" s="7">
        <v>2.1276595744680851</v>
      </c>
    </row>
    <row r="16" spans="1:25" x14ac:dyDescent="0.25">
      <c r="A16" s="22" t="s">
        <v>19</v>
      </c>
      <c r="B16" s="7">
        <v>107</v>
      </c>
      <c r="C16" s="7">
        <v>60.451977401129945</v>
      </c>
      <c r="D16" s="7">
        <v>112</v>
      </c>
      <c r="E16" s="7">
        <v>63.276836158192097</v>
      </c>
      <c r="F16" s="7">
        <v>15</v>
      </c>
      <c r="G16" s="7">
        <v>8.4745762711864394</v>
      </c>
      <c r="H16" s="7">
        <v>37</v>
      </c>
      <c r="I16" s="7">
        <v>20.903954802259886</v>
      </c>
      <c r="J16" s="7">
        <v>86</v>
      </c>
      <c r="K16" s="7">
        <v>48.587570621468927</v>
      </c>
      <c r="L16" s="7">
        <v>59</v>
      </c>
      <c r="M16" s="7">
        <v>33.333333333333329</v>
      </c>
      <c r="N16" s="7">
        <v>100</v>
      </c>
      <c r="O16" s="7">
        <v>56.497175141242941</v>
      </c>
      <c r="P16" s="7">
        <v>125</v>
      </c>
      <c r="Q16" s="7">
        <v>70.621468926553675</v>
      </c>
      <c r="R16" s="7">
        <v>27</v>
      </c>
      <c r="S16" s="7">
        <v>15.254237288135593</v>
      </c>
      <c r="T16" s="7">
        <v>31</v>
      </c>
      <c r="U16" s="7">
        <v>17.514124293785311</v>
      </c>
      <c r="V16" s="7">
        <v>50</v>
      </c>
      <c r="W16" s="7">
        <v>28.248587570621471</v>
      </c>
      <c r="X16" s="7">
        <v>177</v>
      </c>
      <c r="Y16" s="7">
        <v>3.8428137212331746</v>
      </c>
    </row>
    <row r="17" spans="1:26" x14ac:dyDescent="0.25">
      <c r="A17" s="25" t="s">
        <v>119</v>
      </c>
      <c r="B17" s="20">
        <v>254</v>
      </c>
      <c r="C17" s="20">
        <v>72.159090909090907</v>
      </c>
      <c r="D17" s="20">
        <v>93</v>
      </c>
      <c r="E17" s="20">
        <v>26.420454545454547</v>
      </c>
      <c r="F17" s="20">
        <v>109</v>
      </c>
      <c r="G17" s="20">
        <v>30.96590909090909</v>
      </c>
      <c r="H17" s="20">
        <v>99</v>
      </c>
      <c r="I17" s="20">
        <v>28.125</v>
      </c>
      <c r="J17" s="20">
        <v>87</v>
      </c>
      <c r="K17" s="20">
        <v>24.71590909090909</v>
      </c>
      <c r="L17" s="20">
        <v>135</v>
      </c>
      <c r="M17" s="20">
        <v>38.352272727272727</v>
      </c>
      <c r="N17" s="20">
        <v>207</v>
      </c>
      <c r="O17" s="20">
        <v>58.80681818181818</v>
      </c>
      <c r="P17" s="20">
        <v>119</v>
      </c>
      <c r="Q17" s="20">
        <v>33.80681818181818</v>
      </c>
      <c r="R17" s="20">
        <v>93</v>
      </c>
      <c r="S17" s="20">
        <v>26.420454545454547</v>
      </c>
      <c r="T17" s="20">
        <v>73</v>
      </c>
      <c r="U17" s="20">
        <v>20.738636363636363</v>
      </c>
      <c r="V17" s="20">
        <v>170</v>
      </c>
      <c r="W17" s="20">
        <v>48.295454545454547</v>
      </c>
      <c r="X17" s="20">
        <v>352</v>
      </c>
      <c r="Y17" s="20">
        <v>7.6422058184976116</v>
      </c>
    </row>
    <row r="18" spans="1:26" x14ac:dyDescent="0.25">
      <c r="A18" s="45" t="s">
        <v>4</v>
      </c>
      <c r="B18" s="7">
        <v>2703</v>
      </c>
      <c r="C18" s="47">
        <v>58.684324793747287</v>
      </c>
      <c r="D18" s="7">
        <v>1199</v>
      </c>
      <c r="E18" s="7">
        <v>26.03126356925749</v>
      </c>
      <c r="F18" s="7">
        <v>639</v>
      </c>
      <c r="G18" s="7">
        <v>13.87320885801129</v>
      </c>
      <c r="H18" s="47">
        <v>1146</v>
      </c>
      <c r="I18" s="47">
        <v>24.880590534085975</v>
      </c>
      <c r="J18" s="47">
        <v>1663</v>
      </c>
      <c r="K18" s="47">
        <v>36.105080330004341</v>
      </c>
      <c r="L18" s="47">
        <v>1700</v>
      </c>
      <c r="M18" s="47">
        <v>36.908380373425963</v>
      </c>
      <c r="N18" s="47">
        <v>2280</v>
      </c>
      <c r="O18" s="47">
        <v>49.500651324359531</v>
      </c>
      <c r="P18" s="47">
        <v>1780</v>
      </c>
      <c r="Q18" s="47">
        <v>38.645245332175421</v>
      </c>
      <c r="R18" s="47">
        <v>825</v>
      </c>
      <c r="S18" s="47">
        <v>17.911419887103776</v>
      </c>
      <c r="T18" s="47">
        <v>759</v>
      </c>
      <c r="U18" s="47">
        <v>16.478506296135475</v>
      </c>
      <c r="V18" s="47">
        <v>1555</v>
      </c>
      <c r="W18" s="47">
        <v>33.760312635692571</v>
      </c>
      <c r="X18" s="47">
        <v>4606</v>
      </c>
      <c r="Y18" s="47">
        <v>100</v>
      </c>
      <c r="Z18" s="48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C9A0-349A-4508-8483-F59C6D7F26A9}">
  <dimension ref="A1:H18"/>
  <sheetViews>
    <sheetView workbookViewId="0">
      <selection activeCell="K30" sqref="K30"/>
    </sheetView>
  </sheetViews>
  <sheetFormatPr defaultColWidth="12.140625" defaultRowHeight="15.75" x14ac:dyDescent="0.25"/>
  <cols>
    <col min="1" max="1" width="24.5703125" style="22" bestFit="1" customWidth="1"/>
    <col min="2" max="8" width="12.140625" style="7"/>
    <col min="9" max="16384" width="12.140625" style="22"/>
  </cols>
  <sheetData>
    <row r="1" spans="1:8" x14ac:dyDescent="0.25">
      <c r="A1" s="42" t="s">
        <v>25</v>
      </c>
      <c r="B1" s="40">
        <v>1</v>
      </c>
      <c r="C1" s="40">
        <v>2</v>
      </c>
      <c r="D1" s="40">
        <v>3</v>
      </c>
      <c r="E1" s="40">
        <v>4</v>
      </c>
      <c r="F1" s="40">
        <v>5</v>
      </c>
      <c r="G1" s="40" t="s">
        <v>2</v>
      </c>
      <c r="H1" s="40" t="s">
        <v>3</v>
      </c>
    </row>
    <row r="2" spans="1:8" x14ac:dyDescent="0.25">
      <c r="A2" s="49" t="s">
        <v>168</v>
      </c>
      <c r="B2" s="36">
        <v>0.49099999999999999</v>
      </c>
      <c r="C2" s="36">
        <v>2.2865000000000002</v>
      </c>
      <c r="D2" s="36">
        <v>11.408374999999999</v>
      </c>
      <c r="E2" s="36">
        <v>28.463374999999999</v>
      </c>
      <c r="F2" s="36">
        <v>57.350749999999991</v>
      </c>
      <c r="G2" s="36">
        <v>2.7775000000000003</v>
      </c>
      <c r="H2" s="36">
        <v>85.81412499999999</v>
      </c>
    </row>
    <row r="3" spans="1:8" x14ac:dyDescent="0.25">
      <c r="A3" s="22" t="s">
        <v>169</v>
      </c>
      <c r="B3" s="7">
        <v>0.22</v>
      </c>
      <c r="C3" s="7">
        <v>1.3169999999999999</v>
      </c>
      <c r="D3" s="7">
        <v>7.9020000000000001</v>
      </c>
      <c r="E3" s="7">
        <v>27.463000000000001</v>
      </c>
      <c r="F3" s="7">
        <v>63.097999999999999</v>
      </c>
      <c r="G3" s="7">
        <v>1.5369999999999999</v>
      </c>
      <c r="H3" s="7">
        <v>90.561000000000007</v>
      </c>
    </row>
    <row r="4" spans="1:8" x14ac:dyDescent="0.25">
      <c r="A4" s="22" t="s">
        <v>170</v>
      </c>
      <c r="B4" s="7">
        <v>0.36599999999999999</v>
      </c>
      <c r="C4" s="7">
        <v>2.1949999999999998</v>
      </c>
      <c r="D4" s="7">
        <v>8.5850000000000009</v>
      </c>
      <c r="E4" s="7">
        <v>24.756</v>
      </c>
      <c r="F4" s="7">
        <v>64.097999999999999</v>
      </c>
      <c r="G4" s="7">
        <v>2.5609999999999999</v>
      </c>
      <c r="H4" s="7">
        <v>88.853999999999999</v>
      </c>
    </row>
    <row r="5" spans="1:8" x14ac:dyDescent="0.25">
      <c r="A5" s="22" t="s">
        <v>171</v>
      </c>
      <c r="B5" s="7">
        <v>0.29299999999999998</v>
      </c>
      <c r="C5" s="7">
        <v>0.80500000000000005</v>
      </c>
      <c r="D5" s="7">
        <v>5.78</v>
      </c>
      <c r="E5" s="7">
        <v>21.634</v>
      </c>
      <c r="F5" s="7">
        <v>71.488</v>
      </c>
      <c r="G5" s="7">
        <v>1.0980000000000001</v>
      </c>
      <c r="H5" s="7">
        <v>93.122</v>
      </c>
    </row>
    <row r="6" spans="1:8" x14ac:dyDescent="0.25">
      <c r="A6" s="22" t="s">
        <v>172</v>
      </c>
      <c r="B6" s="7">
        <v>0.24399999999999999</v>
      </c>
      <c r="C6" s="7">
        <v>1.073</v>
      </c>
      <c r="D6" s="7">
        <v>7.5609999999999999</v>
      </c>
      <c r="E6" s="7">
        <v>23.488</v>
      </c>
      <c r="F6" s="7">
        <v>67.634</v>
      </c>
      <c r="G6" s="7">
        <v>1.3169999999999999</v>
      </c>
      <c r="H6" s="7">
        <v>91.122</v>
      </c>
    </row>
    <row r="7" spans="1:8" x14ac:dyDescent="0.25">
      <c r="A7" s="22" t="s">
        <v>173</v>
      </c>
      <c r="B7" s="7">
        <v>1.1950000000000001</v>
      </c>
      <c r="C7" s="7">
        <v>4.415</v>
      </c>
      <c r="D7" s="7">
        <v>16.756</v>
      </c>
      <c r="E7" s="7">
        <v>33.78</v>
      </c>
      <c r="F7" s="7">
        <v>43.853999999999999</v>
      </c>
      <c r="G7" s="7">
        <v>5.61</v>
      </c>
      <c r="H7" s="7">
        <v>77.634</v>
      </c>
    </row>
    <row r="8" spans="1:8" x14ac:dyDescent="0.25">
      <c r="A8" s="22" t="s">
        <v>174</v>
      </c>
      <c r="B8" s="7">
        <v>0.63400000000000001</v>
      </c>
      <c r="C8" s="7">
        <v>3.7559999999999998</v>
      </c>
      <c r="D8" s="7">
        <v>14.805</v>
      </c>
      <c r="E8" s="7">
        <v>31.22</v>
      </c>
      <c r="F8" s="7">
        <v>49.585000000000001</v>
      </c>
      <c r="G8" s="7">
        <v>4.3899999999999997</v>
      </c>
      <c r="H8" s="7">
        <v>80.805000000000007</v>
      </c>
    </row>
    <row r="9" spans="1:8" x14ac:dyDescent="0.25">
      <c r="A9" s="22" t="s">
        <v>175</v>
      </c>
      <c r="B9" s="7">
        <v>0.41499999999999998</v>
      </c>
      <c r="C9" s="7">
        <v>2.585</v>
      </c>
      <c r="D9" s="7">
        <v>17.414999999999999</v>
      </c>
      <c r="E9" s="7">
        <v>35.512</v>
      </c>
      <c r="F9" s="7">
        <v>44.073</v>
      </c>
      <c r="G9" s="7">
        <v>3</v>
      </c>
      <c r="H9" s="7">
        <v>79.585000000000008</v>
      </c>
    </row>
    <row r="10" spans="1:8" x14ac:dyDescent="0.25">
      <c r="A10" s="22" t="s">
        <v>176</v>
      </c>
      <c r="B10" s="7">
        <v>0.56100000000000005</v>
      </c>
      <c r="C10" s="7">
        <v>2.1459999999999999</v>
      </c>
      <c r="D10" s="7">
        <v>12.462999999999999</v>
      </c>
      <c r="E10" s="7">
        <v>29.853999999999999</v>
      </c>
      <c r="F10" s="7">
        <v>54.975999999999999</v>
      </c>
      <c r="G10" s="7">
        <v>2.7069999999999999</v>
      </c>
      <c r="H10" s="7">
        <v>84.83</v>
      </c>
    </row>
    <row r="11" spans="1:8" x14ac:dyDescent="0.25">
      <c r="A11" s="49" t="s">
        <v>177</v>
      </c>
      <c r="B11" s="36">
        <v>4.6340000000000003</v>
      </c>
      <c r="C11" s="36">
        <v>13.244</v>
      </c>
      <c r="D11" s="36">
        <v>27.683</v>
      </c>
      <c r="E11" s="36">
        <v>26.268000000000001</v>
      </c>
      <c r="F11" s="36">
        <v>28.170999999999999</v>
      </c>
      <c r="G11" s="36">
        <v>17.878</v>
      </c>
      <c r="H11" s="36">
        <v>54.439</v>
      </c>
    </row>
    <row r="12" spans="1:8" x14ac:dyDescent="0.25">
      <c r="A12" s="49" t="s">
        <v>178</v>
      </c>
      <c r="B12" s="36">
        <v>0.90266666666666673</v>
      </c>
      <c r="C12" s="36">
        <v>3.4066666666666663</v>
      </c>
      <c r="D12" s="36">
        <v>13.878</v>
      </c>
      <c r="E12" s="36">
        <v>28.894666666666666</v>
      </c>
      <c r="F12" s="36">
        <v>52.918666666666667</v>
      </c>
      <c r="G12" s="36">
        <v>4.309333333333333</v>
      </c>
      <c r="H12" s="36">
        <v>81.813333333333333</v>
      </c>
    </row>
    <row r="13" spans="1:8" x14ac:dyDescent="0.25">
      <c r="A13" s="22" t="s">
        <v>179</v>
      </c>
      <c r="B13" s="7">
        <v>0.65900000000000003</v>
      </c>
      <c r="C13" s="7">
        <v>3.1949999999999998</v>
      </c>
      <c r="D13" s="7">
        <v>15.170999999999999</v>
      </c>
      <c r="E13" s="7">
        <v>33.414999999999999</v>
      </c>
      <c r="F13" s="7">
        <v>47.561</v>
      </c>
      <c r="G13" s="7">
        <v>3.8540000000000001</v>
      </c>
      <c r="H13" s="7">
        <v>80.975999999999999</v>
      </c>
    </row>
    <row r="14" spans="1:8" x14ac:dyDescent="0.25">
      <c r="A14" s="22" t="s">
        <v>180</v>
      </c>
      <c r="B14" s="7">
        <v>1.3660000000000001</v>
      </c>
      <c r="C14" s="7">
        <v>4.6589999999999998</v>
      </c>
      <c r="D14" s="7">
        <v>16</v>
      </c>
      <c r="E14" s="7">
        <v>30.097999999999999</v>
      </c>
      <c r="F14" s="7">
        <v>47.878</v>
      </c>
      <c r="G14" s="7">
        <v>6.0250000000000004</v>
      </c>
      <c r="H14" s="7">
        <v>77.975999999999999</v>
      </c>
    </row>
    <row r="15" spans="1:8" x14ac:dyDescent="0.25">
      <c r="A15" s="22" t="s">
        <v>181</v>
      </c>
      <c r="B15" s="7">
        <v>0.68300000000000005</v>
      </c>
      <c r="C15" s="7">
        <v>2.3660000000000001</v>
      </c>
      <c r="D15" s="7">
        <v>10.462999999999999</v>
      </c>
      <c r="E15" s="7">
        <v>23.170999999999999</v>
      </c>
      <c r="F15" s="7">
        <v>63.317</v>
      </c>
      <c r="G15" s="7">
        <v>3.0490000000000004</v>
      </c>
      <c r="H15" s="7">
        <v>86.488</v>
      </c>
    </row>
    <row r="16" spans="1:8" x14ac:dyDescent="0.25">
      <c r="A16" s="49" t="s">
        <v>182</v>
      </c>
      <c r="B16" s="36">
        <v>7.0729999999999995</v>
      </c>
      <c r="C16" s="36">
        <v>9.6095000000000006</v>
      </c>
      <c r="D16" s="36">
        <v>17.927</v>
      </c>
      <c r="E16" s="36">
        <v>26.744</v>
      </c>
      <c r="F16" s="36">
        <v>38.646500000000003</v>
      </c>
      <c r="G16" s="36">
        <v>16.682500000000001</v>
      </c>
      <c r="H16" s="36">
        <v>65.390500000000003</v>
      </c>
    </row>
    <row r="17" spans="1:8" x14ac:dyDescent="0.25">
      <c r="A17" s="22" t="s">
        <v>183</v>
      </c>
      <c r="B17" s="7">
        <v>9.3409999999999993</v>
      </c>
      <c r="C17" s="7">
        <v>9.8290000000000006</v>
      </c>
      <c r="D17" s="7">
        <v>15.244</v>
      </c>
      <c r="E17" s="7">
        <v>22.414999999999999</v>
      </c>
      <c r="F17" s="7">
        <v>43.170999999999999</v>
      </c>
      <c r="G17" s="7">
        <v>19.170000000000002</v>
      </c>
      <c r="H17" s="7">
        <v>65.585999999999999</v>
      </c>
    </row>
    <row r="18" spans="1:8" x14ac:dyDescent="0.25">
      <c r="A18" s="25" t="s">
        <v>184</v>
      </c>
      <c r="B18" s="20">
        <v>4.8049999999999997</v>
      </c>
      <c r="C18" s="20">
        <v>9.39</v>
      </c>
      <c r="D18" s="20">
        <v>20.61</v>
      </c>
      <c r="E18" s="20">
        <v>31.073</v>
      </c>
      <c r="F18" s="20">
        <v>34.122</v>
      </c>
      <c r="G18" s="20">
        <v>14.195</v>
      </c>
      <c r="H18" s="20">
        <v>65.194999999999993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D3E9-04A1-43A8-8B1F-8A726C059633}">
  <dimension ref="A1:I18"/>
  <sheetViews>
    <sheetView zoomScaleNormal="100" workbookViewId="0">
      <selection activeCell="L24" sqref="L24"/>
    </sheetView>
  </sheetViews>
  <sheetFormatPr defaultColWidth="12.140625" defaultRowHeight="15.75" x14ac:dyDescent="0.25"/>
  <cols>
    <col min="1" max="1" width="16.42578125" style="9" bestFit="1" customWidth="1"/>
    <col min="2" max="6" width="12.140625" style="9"/>
    <col min="7" max="9" width="12.140625" style="10"/>
    <col min="10" max="16384" width="12.140625" style="9"/>
  </cols>
  <sheetData>
    <row r="1" spans="1:9" s="3" customFormat="1" x14ac:dyDescent="0.25">
      <c r="A1" s="51" t="s">
        <v>25</v>
      </c>
      <c r="B1" s="50">
        <v>1</v>
      </c>
      <c r="C1" s="50">
        <v>2</v>
      </c>
      <c r="D1" s="50">
        <v>3</v>
      </c>
      <c r="E1" s="50">
        <v>4</v>
      </c>
      <c r="F1" s="50">
        <v>5</v>
      </c>
      <c r="G1" s="35" t="s">
        <v>2</v>
      </c>
      <c r="H1" s="35" t="s">
        <v>3</v>
      </c>
      <c r="I1" s="52" t="s">
        <v>64</v>
      </c>
    </row>
    <row r="2" spans="1:9" s="3" customFormat="1" x14ac:dyDescent="0.25">
      <c r="A2" s="53" t="s">
        <v>5</v>
      </c>
      <c r="B2" s="54">
        <v>0.43</v>
      </c>
      <c r="C2" s="54">
        <v>2.06</v>
      </c>
      <c r="D2" s="54">
        <v>12.94875</v>
      </c>
      <c r="E2" s="54">
        <v>27.453749999999999</v>
      </c>
      <c r="F2" s="54">
        <v>57.110000000000007</v>
      </c>
      <c r="G2" s="54">
        <v>2.4900000000000002</v>
      </c>
      <c r="H2" s="54">
        <v>84.563749999999999</v>
      </c>
      <c r="I2" s="55">
        <v>196</v>
      </c>
    </row>
    <row r="3" spans="1:9" s="3" customFormat="1" x14ac:dyDescent="0.25">
      <c r="A3" s="53" t="s">
        <v>6</v>
      </c>
      <c r="B3" s="54">
        <v>0</v>
      </c>
      <c r="C3" s="54">
        <v>2.0837499999999998</v>
      </c>
      <c r="D3" s="54">
        <v>27.0825</v>
      </c>
      <c r="E3" s="54">
        <v>33.335000000000001</v>
      </c>
      <c r="F3" s="54">
        <v>37.501250000000006</v>
      </c>
      <c r="G3" s="54">
        <v>2.0837499999999998</v>
      </c>
      <c r="H3" s="54">
        <v>70.836250000000007</v>
      </c>
      <c r="I3" s="55">
        <v>76</v>
      </c>
    </row>
    <row r="4" spans="1:9" s="3" customFormat="1" x14ac:dyDescent="0.25">
      <c r="A4" s="53" t="s">
        <v>7</v>
      </c>
      <c r="B4" s="54">
        <v>0.87749999999999995</v>
      </c>
      <c r="C4" s="54">
        <v>1.5125000000000002</v>
      </c>
      <c r="D4" s="54">
        <v>5.8137499999999998</v>
      </c>
      <c r="E4" s="54">
        <v>21.532499999999999</v>
      </c>
      <c r="F4" s="54">
        <v>70.264999999999972</v>
      </c>
      <c r="G4" s="54">
        <v>2.39</v>
      </c>
      <c r="H4" s="54">
        <v>91.797499999999971</v>
      </c>
      <c r="I4" s="55">
        <v>134</v>
      </c>
    </row>
    <row r="5" spans="1:9" s="3" customFormat="1" x14ac:dyDescent="0.25">
      <c r="A5" s="53" t="s">
        <v>8</v>
      </c>
      <c r="B5" s="54">
        <v>0.1275</v>
      </c>
      <c r="C5" s="54">
        <v>2.1037500000000002</v>
      </c>
      <c r="D5" s="54">
        <v>7.8425000000000011</v>
      </c>
      <c r="E5" s="54">
        <v>29.145</v>
      </c>
      <c r="F5" s="54">
        <v>60.778750000000002</v>
      </c>
      <c r="G5" s="54">
        <v>2.2312500000000002</v>
      </c>
      <c r="H5" s="54">
        <v>89.923749999999998</v>
      </c>
      <c r="I5" s="55">
        <v>256</v>
      </c>
    </row>
    <row r="6" spans="1:9" s="3" customFormat="1" x14ac:dyDescent="0.25">
      <c r="A6" s="53" t="s">
        <v>9</v>
      </c>
      <c r="B6" s="54">
        <v>0.67500000000000004</v>
      </c>
      <c r="C6" s="54">
        <v>5.2025000000000006</v>
      </c>
      <c r="D6" s="54">
        <v>16.14875</v>
      </c>
      <c r="E6" s="54">
        <v>30.406249999999996</v>
      </c>
      <c r="F6" s="54">
        <v>47.56750000000001</v>
      </c>
      <c r="G6" s="54">
        <v>5.8775000000000004</v>
      </c>
      <c r="H6" s="54">
        <v>77.97375000000001</v>
      </c>
      <c r="I6" s="55">
        <v>160</v>
      </c>
    </row>
    <row r="7" spans="1:9" s="3" customFormat="1" x14ac:dyDescent="0.25">
      <c r="A7" s="53" t="s">
        <v>10</v>
      </c>
      <c r="B7" s="54">
        <v>9.375E-2</v>
      </c>
      <c r="C7" s="54">
        <v>1.0262500000000001</v>
      </c>
      <c r="D7" s="54">
        <v>6.5287499999999996</v>
      </c>
      <c r="E7" s="54">
        <v>26.119999999999997</v>
      </c>
      <c r="F7" s="54">
        <v>66.22999999999999</v>
      </c>
      <c r="G7" s="54">
        <v>1.1200000000000001</v>
      </c>
      <c r="H7" s="54">
        <v>92.35</v>
      </c>
      <c r="I7" s="55">
        <v>698</v>
      </c>
    </row>
    <row r="8" spans="1:9" s="3" customFormat="1" x14ac:dyDescent="0.25">
      <c r="A8" s="53" t="s">
        <v>11</v>
      </c>
      <c r="B8" s="54">
        <v>0.24625</v>
      </c>
      <c r="C8" s="54">
        <v>1.69</v>
      </c>
      <c r="D8" s="54">
        <v>10.352500000000001</v>
      </c>
      <c r="E8" s="54">
        <v>27.334999999999997</v>
      </c>
      <c r="F8" s="54">
        <v>60.38</v>
      </c>
      <c r="G8" s="54">
        <v>1.93625</v>
      </c>
      <c r="H8" s="54">
        <v>87.715000000000003</v>
      </c>
      <c r="I8" s="55">
        <v>46</v>
      </c>
    </row>
    <row r="9" spans="1:9" s="3" customFormat="1" x14ac:dyDescent="0.25">
      <c r="A9" s="53" t="s">
        <v>12</v>
      </c>
      <c r="B9" s="54">
        <v>0.12125</v>
      </c>
      <c r="C9" s="54">
        <v>1.5762499999999999</v>
      </c>
      <c r="D9" s="54">
        <v>7.5250000000000012</v>
      </c>
      <c r="E9" s="54">
        <v>24.878750000000004</v>
      </c>
      <c r="F9" s="54">
        <v>65.898749999999993</v>
      </c>
      <c r="G9" s="54">
        <v>1.6975</v>
      </c>
      <c r="H9" s="54">
        <v>90.777500000000003</v>
      </c>
      <c r="I9" s="55">
        <v>438</v>
      </c>
    </row>
    <row r="10" spans="1:9" s="3" customFormat="1" x14ac:dyDescent="0.25">
      <c r="A10" s="53" t="s">
        <v>13</v>
      </c>
      <c r="B10" s="54">
        <v>0.82250000000000001</v>
      </c>
      <c r="C10" s="54">
        <v>3.29</v>
      </c>
      <c r="D10" s="54">
        <v>12.662500000000001</v>
      </c>
      <c r="E10" s="54">
        <v>34.374999999999993</v>
      </c>
      <c r="F10" s="54">
        <v>48.846250000000005</v>
      </c>
      <c r="G10" s="54">
        <v>4.1124999999999998</v>
      </c>
      <c r="H10" s="54">
        <v>83.221249999999998</v>
      </c>
      <c r="I10" s="55">
        <v>6</v>
      </c>
    </row>
    <row r="11" spans="1:9" s="3" customFormat="1" x14ac:dyDescent="0.25">
      <c r="A11" s="53" t="s">
        <v>14</v>
      </c>
      <c r="B11" s="54">
        <v>0.54249999999999998</v>
      </c>
      <c r="C11" s="54">
        <v>3.5312499999999996</v>
      </c>
      <c r="D11" s="54">
        <v>9.5112500000000004</v>
      </c>
      <c r="E11" s="54">
        <v>31.522500000000004</v>
      </c>
      <c r="F11" s="54">
        <v>54.891249999999992</v>
      </c>
      <c r="G11" s="54">
        <v>4.0737499999999995</v>
      </c>
      <c r="H11" s="54">
        <v>86.413749999999993</v>
      </c>
      <c r="I11" s="55">
        <v>316</v>
      </c>
    </row>
    <row r="12" spans="1:9" s="3" customFormat="1" x14ac:dyDescent="0.25">
      <c r="A12" s="53" t="s">
        <v>15</v>
      </c>
      <c r="B12" s="54">
        <v>0.51374999999999993</v>
      </c>
      <c r="C12" s="54">
        <v>2.3662500000000004</v>
      </c>
      <c r="D12" s="54">
        <v>14.326250000000002</v>
      </c>
      <c r="E12" s="54">
        <v>29.710000000000004</v>
      </c>
      <c r="F12" s="54">
        <v>53.082499999999996</v>
      </c>
      <c r="G12" s="54">
        <v>2.8800000000000003</v>
      </c>
      <c r="H12" s="54">
        <v>82.792500000000004</v>
      </c>
      <c r="I12" s="55">
        <v>151</v>
      </c>
    </row>
    <row r="13" spans="1:9" s="3" customFormat="1" x14ac:dyDescent="0.25">
      <c r="A13" s="53" t="s">
        <v>16</v>
      </c>
      <c r="B13" s="54">
        <v>1.15625</v>
      </c>
      <c r="C13" s="54">
        <v>1.4049999999999998</v>
      </c>
      <c r="D13" s="54">
        <v>7.2850000000000001</v>
      </c>
      <c r="E13" s="54">
        <v>24.418749999999996</v>
      </c>
      <c r="F13" s="54">
        <v>65.728750000000005</v>
      </c>
      <c r="G13" s="54">
        <v>2.5612499999999998</v>
      </c>
      <c r="H13" s="54">
        <v>90.147500000000008</v>
      </c>
      <c r="I13" s="55">
        <v>838</v>
      </c>
    </row>
    <row r="14" spans="1:9" s="3" customFormat="1" x14ac:dyDescent="0.25">
      <c r="A14" s="53" t="s">
        <v>17</v>
      </c>
      <c r="B14" s="54">
        <v>0.22499999999999998</v>
      </c>
      <c r="C14" s="54">
        <v>1.2699999999999998</v>
      </c>
      <c r="D14" s="54">
        <v>8.3225000000000016</v>
      </c>
      <c r="E14" s="54">
        <v>28.638749999999995</v>
      </c>
      <c r="F14" s="54">
        <v>61.547499999999985</v>
      </c>
      <c r="G14" s="54">
        <v>1.4949999999999997</v>
      </c>
      <c r="H14" s="54">
        <v>90.186249999999973</v>
      </c>
      <c r="I14" s="55">
        <v>90</v>
      </c>
    </row>
    <row r="15" spans="1:9" s="3" customFormat="1" x14ac:dyDescent="0.25">
      <c r="A15" s="53" t="s">
        <v>18</v>
      </c>
      <c r="B15" s="54">
        <v>0.27750000000000002</v>
      </c>
      <c r="C15" s="54">
        <v>1.9437500000000001</v>
      </c>
      <c r="D15" s="54">
        <v>13.333750000000002</v>
      </c>
      <c r="E15" s="54">
        <v>35.557500000000012</v>
      </c>
      <c r="F15" s="54">
        <v>48.888749999999995</v>
      </c>
      <c r="G15" s="54">
        <v>2.2212499999999999</v>
      </c>
      <c r="H15" s="54">
        <v>84.446250000000006</v>
      </c>
      <c r="I15" s="55">
        <v>407</v>
      </c>
    </row>
    <row r="16" spans="1:9" s="3" customFormat="1" x14ac:dyDescent="0.25">
      <c r="A16" s="53" t="s">
        <v>19</v>
      </c>
      <c r="B16" s="54">
        <v>1.4875</v>
      </c>
      <c r="C16" s="54">
        <v>7.9725000000000001</v>
      </c>
      <c r="D16" s="54">
        <v>26.330000000000002</v>
      </c>
      <c r="E16" s="54">
        <v>45.783749999999998</v>
      </c>
      <c r="F16" s="54">
        <v>18.440000000000001</v>
      </c>
      <c r="G16" s="54">
        <v>9.4600000000000009</v>
      </c>
      <c r="H16" s="54">
        <v>64.223749999999995</v>
      </c>
      <c r="I16" s="55">
        <v>185</v>
      </c>
    </row>
    <row r="17" spans="1:9" s="3" customFormat="1" x14ac:dyDescent="0.25">
      <c r="A17" s="56" t="s">
        <v>119</v>
      </c>
      <c r="B17" s="15">
        <v>0.59500000000000008</v>
      </c>
      <c r="C17" s="15">
        <v>2.8887499999999999</v>
      </c>
      <c r="D17" s="15">
        <v>12.6975</v>
      </c>
      <c r="E17" s="15">
        <v>23.26125</v>
      </c>
      <c r="F17" s="15">
        <v>60.5625</v>
      </c>
      <c r="G17" s="15">
        <v>3.4837500000000001</v>
      </c>
      <c r="H17" s="15">
        <v>83.823750000000004</v>
      </c>
      <c r="I17" s="57">
        <v>103</v>
      </c>
    </row>
    <row r="18" spans="1:9" s="3" customFormat="1" x14ac:dyDescent="0.25">
      <c r="G18" s="4"/>
      <c r="H18" s="4"/>
      <c r="I18" s="4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6296-32C9-4329-8E3A-C9C52C496C24}">
  <dimension ref="A1:I17"/>
  <sheetViews>
    <sheetView workbookViewId="0">
      <selection activeCell="K18" sqref="K18"/>
    </sheetView>
  </sheetViews>
  <sheetFormatPr defaultColWidth="12.140625" defaultRowHeight="15.75" x14ac:dyDescent="0.25"/>
  <cols>
    <col min="1" max="1" width="16.42578125" style="3" bestFit="1" customWidth="1"/>
    <col min="2" max="16384" width="12.140625" style="3"/>
  </cols>
  <sheetData>
    <row r="1" spans="1:9" x14ac:dyDescent="0.25">
      <c r="A1" s="51" t="s">
        <v>25</v>
      </c>
      <c r="B1" s="50">
        <v>1</v>
      </c>
      <c r="C1" s="50">
        <v>2</v>
      </c>
      <c r="D1" s="50">
        <v>3</v>
      </c>
      <c r="E1" s="50">
        <v>4</v>
      </c>
      <c r="F1" s="50">
        <v>5</v>
      </c>
      <c r="G1" s="2" t="s">
        <v>2</v>
      </c>
      <c r="H1" s="2" t="s">
        <v>3</v>
      </c>
      <c r="I1" s="52" t="s">
        <v>64</v>
      </c>
    </row>
    <row r="2" spans="1:9" x14ac:dyDescent="0.25">
      <c r="A2" s="53" t="s">
        <v>5</v>
      </c>
      <c r="B2" s="54">
        <v>0.57333333333333336</v>
      </c>
      <c r="C2" s="54">
        <v>2.0533333333333332</v>
      </c>
      <c r="D2" s="54">
        <v>11.463333333333333</v>
      </c>
      <c r="E2" s="54">
        <v>24.833333333333329</v>
      </c>
      <c r="F2" s="54">
        <v>61.08</v>
      </c>
      <c r="G2" s="54">
        <v>2.6266666666666665</v>
      </c>
      <c r="H2" s="54">
        <v>85.913333333333327</v>
      </c>
      <c r="I2" s="55">
        <v>196</v>
      </c>
    </row>
    <row r="3" spans="1:9" x14ac:dyDescent="0.25">
      <c r="A3" s="53" t="s">
        <v>6</v>
      </c>
      <c r="B3" s="54">
        <v>0</v>
      </c>
      <c r="C3" s="54">
        <v>0</v>
      </c>
      <c r="D3" s="54">
        <v>22.223333333333333</v>
      </c>
      <c r="E3" s="54">
        <v>55.556666666666665</v>
      </c>
      <c r="F3" s="54">
        <v>22.223333333333333</v>
      </c>
      <c r="G3" s="54">
        <v>0</v>
      </c>
      <c r="H3" s="54">
        <v>77.78</v>
      </c>
      <c r="I3" s="55">
        <v>76</v>
      </c>
    </row>
    <row r="4" spans="1:9" x14ac:dyDescent="0.25">
      <c r="A4" s="53" t="s">
        <v>7</v>
      </c>
      <c r="B4" s="54">
        <v>1.3</v>
      </c>
      <c r="C4" s="54">
        <v>2.3433333333333333</v>
      </c>
      <c r="D4" s="54">
        <v>13.019999999999998</v>
      </c>
      <c r="E4" s="54">
        <v>33.333333333333329</v>
      </c>
      <c r="F4" s="54">
        <v>50</v>
      </c>
      <c r="G4" s="54">
        <v>3.6433333333333335</v>
      </c>
      <c r="H4" s="54">
        <v>83.333333333333329</v>
      </c>
      <c r="I4" s="55">
        <v>134</v>
      </c>
    </row>
    <row r="5" spans="1:9" x14ac:dyDescent="0.25">
      <c r="A5" s="53" t="s">
        <v>8</v>
      </c>
      <c r="B5" s="54">
        <v>0.17</v>
      </c>
      <c r="C5" s="54">
        <v>3.06</v>
      </c>
      <c r="D5" s="54">
        <v>11.906666666666666</v>
      </c>
      <c r="E5" s="54">
        <v>27.72</v>
      </c>
      <c r="F5" s="54">
        <v>57.143333333333338</v>
      </c>
      <c r="G5" s="54">
        <v>3.23</v>
      </c>
      <c r="H5" s="54">
        <v>84.863333333333344</v>
      </c>
      <c r="I5" s="55">
        <v>256</v>
      </c>
    </row>
    <row r="6" spans="1:9" x14ac:dyDescent="0.25">
      <c r="A6" s="53" t="s">
        <v>9</v>
      </c>
      <c r="B6" s="54">
        <v>2.34</v>
      </c>
      <c r="C6" s="54">
        <v>6.1233333333333331</v>
      </c>
      <c r="D6" s="54">
        <v>19.64</v>
      </c>
      <c r="E6" s="54">
        <v>27.206666666666667</v>
      </c>
      <c r="F6" s="54">
        <v>44.686666666666667</v>
      </c>
      <c r="G6" s="54">
        <v>8.4633333333333329</v>
      </c>
      <c r="H6" s="54">
        <v>71.893333333333331</v>
      </c>
      <c r="I6" s="55">
        <v>160</v>
      </c>
    </row>
    <row r="7" spans="1:9" x14ac:dyDescent="0.25">
      <c r="A7" s="53" t="s">
        <v>10</v>
      </c>
      <c r="B7" s="54">
        <v>0.25</v>
      </c>
      <c r="C7" s="54">
        <v>1.2466666666666668</v>
      </c>
      <c r="D7" s="54">
        <v>10.7</v>
      </c>
      <c r="E7" s="54">
        <v>25.869999999999997</v>
      </c>
      <c r="F7" s="54">
        <v>61.943333333333342</v>
      </c>
      <c r="G7" s="54">
        <v>1.4966666666666668</v>
      </c>
      <c r="H7" s="54">
        <v>87.813333333333333</v>
      </c>
      <c r="I7" s="55">
        <v>698</v>
      </c>
    </row>
    <row r="8" spans="1:9" x14ac:dyDescent="0.25">
      <c r="A8" s="53" t="s">
        <v>11</v>
      </c>
      <c r="B8" s="54">
        <v>0.73666666666666669</v>
      </c>
      <c r="C8" s="54">
        <v>3.2766666666666664</v>
      </c>
      <c r="D8" s="54">
        <v>11.549999999999999</v>
      </c>
      <c r="E8" s="54">
        <v>27.273333333333333</v>
      </c>
      <c r="F8" s="54">
        <v>57.166666666666664</v>
      </c>
      <c r="G8" s="54">
        <v>4.0133333333333328</v>
      </c>
      <c r="H8" s="54">
        <v>84.44</v>
      </c>
      <c r="I8" s="55">
        <v>46</v>
      </c>
    </row>
    <row r="9" spans="1:9" x14ac:dyDescent="0.25">
      <c r="A9" s="53" t="s">
        <v>12</v>
      </c>
      <c r="B9" s="54">
        <v>2.2633333333333336</v>
      </c>
      <c r="C9" s="54">
        <v>6.15</v>
      </c>
      <c r="D9" s="54">
        <v>19.743333333333336</v>
      </c>
      <c r="E9" s="54">
        <v>24.92</v>
      </c>
      <c r="F9" s="54">
        <v>46.923333333333339</v>
      </c>
      <c r="G9" s="54">
        <v>8.413333333333334</v>
      </c>
      <c r="H9" s="54">
        <v>71.843333333333334</v>
      </c>
      <c r="I9" s="55">
        <v>438</v>
      </c>
    </row>
    <row r="10" spans="1:9" x14ac:dyDescent="0.25">
      <c r="A10" s="53" t="s">
        <v>13</v>
      </c>
      <c r="B10" s="54">
        <v>0</v>
      </c>
      <c r="C10" s="54">
        <v>8.7733333333333334</v>
      </c>
      <c r="D10" s="54">
        <v>22.81</v>
      </c>
      <c r="E10" s="54">
        <v>34.206666666666671</v>
      </c>
      <c r="F10" s="54">
        <v>34.21</v>
      </c>
      <c r="G10" s="54">
        <v>8.7733333333333334</v>
      </c>
      <c r="H10" s="54">
        <v>68.416666666666671</v>
      </c>
      <c r="I10" s="55">
        <v>6</v>
      </c>
    </row>
    <row r="11" spans="1:9" x14ac:dyDescent="0.25">
      <c r="A11" s="53" t="s">
        <v>14</v>
      </c>
      <c r="B11" s="54">
        <v>0.72333333333333338</v>
      </c>
      <c r="C11" s="54">
        <v>6.5233333333333325</v>
      </c>
      <c r="D11" s="54">
        <v>23.19</v>
      </c>
      <c r="E11" s="54">
        <v>34.056666666666672</v>
      </c>
      <c r="F11" s="54">
        <v>35.506666666666661</v>
      </c>
      <c r="G11" s="54">
        <v>7.2466666666666661</v>
      </c>
      <c r="H11" s="54">
        <v>69.563333333333333</v>
      </c>
      <c r="I11" s="55">
        <v>316</v>
      </c>
    </row>
    <row r="12" spans="1:9" x14ac:dyDescent="0.25">
      <c r="A12" s="53" t="s">
        <v>15</v>
      </c>
      <c r="B12" s="54">
        <v>0.83333333333333337</v>
      </c>
      <c r="C12" s="54">
        <v>1.9033333333333333</v>
      </c>
      <c r="D12" s="54">
        <v>16.516666666666666</v>
      </c>
      <c r="E12" s="54">
        <v>30.139999999999993</v>
      </c>
      <c r="F12" s="54">
        <v>50.61</v>
      </c>
      <c r="G12" s="54">
        <v>2.7366666666666668</v>
      </c>
      <c r="H12" s="54">
        <v>80.75</v>
      </c>
      <c r="I12" s="55">
        <v>151</v>
      </c>
    </row>
    <row r="13" spans="1:9" x14ac:dyDescent="0.25">
      <c r="A13" s="53" t="s">
        <v>16</v>
      </c>
      <c r="B13" s="54">
        <v>0.88</v>
      </c>
      <c r="C13" s="54">
        <v>1.1033333333333335</v>
      </c>
      <c r="D13" s="54">
        <v>5.9599999999999991</v>
      </c>
      <c r="E13" s="54">
        <v>18.32</v>
      </c>
      <c r="F13" s="54">
        <v>73.726666666666674</v>
      </c>
      <c r="G13" s="54">
        <v>1.9833333333333334</v>
      </c>
      <c r="H13" s="54">
        <v>92.046666666666681</v>
      </c>
      <c r="I13" s="55">
        <v>838</v>
      </c>
    </row>
    <row r="14" spans="1:9" x14ac:dyDescent="0.25">
      <c r="A14" s="53" t="s">
        <v>17</v>
      </c>
      <c r="B14" s="54">
        <v>0.4</v>
      </c>
      <c r="C14" s="54">
        <v>2.9066666666666667</v>
      </c>
      <c r="D14" s="54">
        <v>11.696666666666665</v>
      </c>
      <c r="E14" s="54">
        <v>31.86</v>
      </c>
      <c r="F14" s="54">
        <v>53.14</v>
      </c>
      <c r="G14" s="54">
        <v>3.3066666666666666</v>
      </c>
      <c r="H14" s="54">
        <v>85</v>
      </c>
      <c r="I14" s="55">
        <v>90</v>
      </c>
    </row>
    <row r="15" spans="1:9" x14ac:dyDescent="0.25">
      <c r="A15" s="53" t="s">
        <v>18</v>
      </c>
      <c r="B15" s="54">
        <v>0.37</v>
      </c>
      <c r="C15" s="54">
        <v>2.96</v>
      </c>
      <c r="D15" s="54">
        <v>15.926666666666666</v>
      </c>
      <c r="E15" s="54">
        <v>31.85</v>
      </c>
      <c r="F15" s="54">
        <v>48.889999999999993</v>
      </c>
      <c r="G15" s="54">
        <v>3.33</v>
      </c>
      <c r="H15" s="54">
        <v>80.739999999999995</v>
      </c>
      <c r="I15" s="55">
        <v>407</v>
      </c>
    </row>
    <row r="16" spans="1:9" x14ac:dyDescent="0.25">
      <c r="A16" s="53" t="s">
        <v>19</v>
      </c>
      <c r="B16" s="54">
        <v>1.2500000000000002</v>
      </c>
      <c r="C16" s="54">
        <v>10.210000000000001</v>
      </c>
      <c r="D16" s="54">
        <v>29.376666666666669</v>
      </c>
      <c r="E16" s="54">
        <v>43.96</v>
      </c>
      <c r="F16" s="54">
        <v>15.21</v>
      </c>
      <c r="G16" s="54">
        <v>11.46</v>
      </c>
      <c r="H16" s="54">
        <v>59.17</v>
      </c>
      <c r="I16" s="55">
        <v>185</v>
      </c>
    </row>
    <row r="17" spans="1:9" x14ac:dyDescent="0.25">
      <c r="A17" s="56" t="s">
        <v>119</v>
      </c>
      <c r="B17" s="15">
        <v>2.6366666666666667</v>
      </c>
      <c r="C17" s="15">
        <v>5.0633333333333335</v>
      </c>
      <c r="D17" s="15">
        <v>16.14</v>
      </c>
      <c r="E17" s="15">
        <v>24.893333333333334</v>
      </c>
      <c r="F17" s="15">
        <v>51.266666666666659</v>
      </c>
      <c r="G17" s="15">
        <v>7.7</v>
      </c>
      <c r="H17" s="15">
        <v>76.16</v>
      </c>
      <c r="I17" s="57">
        <v>103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8AFA-DEF7-4D15-A22B-8F0FC838A390}">
  <dimension ref="A1:I17"/>
  <sheetViews>
    <sheetView workbookViewId="0">
      <selection activeCell="L20" sqref="L20"/>
    </sheetView>
  </sheetViews>
  <sheetFormatPr defaultColWidth="12.140625" defaultRowHeight="15.75" x14ac:dyDescent="0.25"/>
  <cols>
    <col min="1" max="16384" width="12.140625" style="3"/>
  </cols>
  <sheetData>
    <row r="1" spans="1:9" x14ac:dyDescent="0.25">
      <c r="A1" s="51" t="s">
        <v>25</v>
      </c>
      <c r="B1" s="50">
        <v>1</v>
      </c>
      <c r="C1" s="50">
        <v>2</v>
      </c>
      <c r="D1" s="50">
        <v>3</v>
      </c>
      <c r="E1" s="50">
        <v>4</v>
      </c>
      <c r="F1" s="50">
        <v>5</v>
      </c>
      <c r="G1" s="2" t="s">
        <v>2</v>
      </c>
      <c r="H1" s="2" t="s">
        <v>3</v>
      </c>
      <c r="I1" s="59"/>
    </row>
    <row r="2" spans="1:9" x14ac:dyDescent="0.25">
      <c r="A2" s="53" t="s">
        <v>5</v>
      </c>
      <c r="B2" s="58">
        <v>0.505</v>
      </c>
      <c r="C2" s="58">
        <v>1.22</v>
      </c>
      <c r="D2" s="58">
        <v>11.03</v>
      </c>
      <c r="E2" s="58">
        <v>21.85</v>
      </c>
      <c r="F2" s="58">
        <v>65.405000000000001</v>
      </c>
      <c r="G2" s="58">
        <v>1.7250000000000001</v>
      </c>
      <c r="H2" s="58">
        <v>87.254999999999995</v>
      </c>
      <c r="I2" s="55">
        <v>196</v>
      </c>
    </row>
    <row r="3" spans="1:9" x14ac:dyDescent="0.25">
      <c r="A3" s="53" t="s">
        <v>6</v>
      </c>
      <c r="B3" s="58">
        <v>8.3349999999999991</v>
      </c>
      <c r="C3" s="58">
        <v>25</v>
      </c>
      <c r="D3" s="58">
        <v>25</v>
      </c>
      <c r="E3" s="58">
        <v>41.669999999999995</v>
      </c>
      <c r="F3" s="58">
        <v>0</v>
      </c>
      <c r="G3" s="58">
        <v>33.335000000000001</v>
      </c>
      <c r="H3" s="58">
        <v>41.669999999999995</v>
      </c>
      <c r="I3" s="55">
        <v>76</v>
      </c>
    </row>
    <row r="4" spans="1:9" x14ac:dyDescent="0.25">
      <c r="A4" s="53" t="s">
        <v>7</v>
      </c>
      <c r="B4" s="58">
        <v>4.1000000000000005</v>
      </c>
      <c r="C4" s="58">
        <v>8.5950000000000006</v>
      </c>
      <c r="D4" s="58">
        <v>15.625</v>
      </c>
      <c r="E4" s="58">
        <v>21.484999999999999</v>
      </c>
      <c r="F4" s="58">
        <v>50.195</v>
      </c>
      <c r="G4" s="58">
        <v>12.695</v>
      </c>
      <c r="H4" s="58">
        <v>71.680000000000007</v>
      </c>
      <c r="I4" s="55">
        <v>134</v>
      </c>
    </row>
    <row r="5" spans="1:9" x14ac:dyDescent="0.25">
      <c r="A5" s="53" t="s">
        <v>8</v>
      </c>
      <c r="B5" s="58">
        <v>7.9049999999999994</v>
      </c>
      <c r="C5" s="58">
        <v>11.735000000000001</v>
      </c>
      <c r="D5" s="58">
        <v>23.470000000000002</v>
      </c>
      <c r="E5" s="58">
        <v>32.4</v>
      </c>
      <c r="F5" s="58">
        <v>24.490000000000002</v>
      </c>
      <c r="G5" s="58">
        <v>19.64</v>
      </c>
      <c r="H5" s="58">
        <v>56.89</v>
      </c>
      <c r="I5" s="55">
        <v>256</v>
      </c>
    </row>
    <row r="6" spans="1:9" x14ac:dyDescent="0.25">
      <c r="A6" s="53" t="s">
        <v>9</v>
      </c>
      <c r="B6" s="58">
        <v>28.105000000000004</v>
      </c>
      <c r="C6" s="58">
        <v>27.295000000000002</v>
      </c>
      <c r="D6" s="58">
        <v>24.325000000000003</v>
      </c>
      <c r="E6" s="58">
        <v>12.435</v>
      </c>
      <c r="F6" s="58">
        <v>7.835</v>
      </c>
      <c r="G6" s="58">
        <v>55.400000000000006</v>
      </c>
      <c r="H6" s="58">
        <v>20.27</v>
      </c>
      <c r="I6" s="55">
        <v>160</v>
      </c>
    </row>
    <row r="7" spans="1:9" x14ac:dyDescent="0.25">
      <c r="A7" s="53" t="s">
        <v>10</v>
      </c>
      <c r="B7" s="58">
        <v>0.375</v>
      </c>
      <c r="C7" s="58">
        <v>2.9850000000000003</v>
      </c>
      <c r="D7" s="58">
        <v>11.195</v>
      </c>
      <c r="E7" s="58">
        <v>23.880000000000003</v>
      </c>
      <c r="F7" s="58">
        <v>61.565000000000005</v>
      </c>
      <c r="G7" s="58">
        <v>3.3600000000000003</v>
      </c>
      <c r="H7" s="58">
        <v>85.445000000000007</v>
      </c>
      <c r="I7" s="55">
        <v>698</v>
      </c>
    </row>
    <row r="8" spans="1:9" x14ac:dyDescent="0.25">
      <c r="A8" s="53" t="s">
        <v>11</v>
      </c>
      <c r="B8" s="58">
        <v>12.41</v>
      </c>
      <c r="C8" s="58">
        <v>16.585000000000001</v>
      </c>
      <c r="D8" s="58">
        <v>24.820000000000004</v>
      </c>
      <c r="E8" s="58">
        <v>27.029999999999998</v>
      </c>
      <c r="F8" s="58">
        <v>19.164999999999999</v>
      </c>
      <c r="G8" s="58">
        <v>28.995000000000001</v>
      </c>
      <c r="H8" s="58">
        <v>46.194999999999993</v>
      </c>
      <c r="I8" s="55">
        <v>46</v>
      </c>
    </row>
    <row r="9" spans="1:9" x14ac:dyDescent="0.25">
      <c r="A9" s="53" t="s">
        <v>12</v>
      </c>
      <c r="B9" s="58">
        <v>13.105</v>
      </c>
      <c r="C9" s="58">
        <v>19.414999999999999</v>
      </c>
      <c r="D9" s="58">
        <v>25.240000000000002</v>
      </c>
      <c r="E9" s="58">
        <v>27.184999999999999</v>
      </c>
      <c r="F9" s="58">
        <v>15.045</v>
      </c>
      <c r="G9" s="58">
        <v>32.519999999999996</v>
      </c>
      <c r="H9" s="58">
        <v>42.23</v>
      </c>
      <c r="I9" s="55">
        <v>438</v>
      </c>
    </row>
    <row r="10" spans="1:9" x14ac:dyDescent="0.25">
      <c r="A10" s="53" t="s">
        <v>13</v>
      </c>
      <c r="B10" s="58">
        <v>26.97</v>
      </c>
      <c r="C10" s="58">
        <v>23.68</v>
      </c>
      <c r="D10" s="58">
        <v>24.344999999999999</v>
      </c>
      <c r="E10" s="58">
        <v>18.420000000000002</v>
      </c>
      <c r="F10" s="58">
        <v>6.58</v>
      </c>
      <c r="G10" s="58">
        <v>50.65</v>
      </c>
      <c r="H10" s="58">
        <v>25</v>
      </c>
      <c r="I10" s="55">
        <v>6</v>
      </c>
    </row>
    <row r="11" spans="1:9" x14ac:dyDescent="0.25">
      <c r="A11" s="53" t="s">
        <v>14</v>
      </c>
      <c r="B11" s="58">
        <v>0</v>
      </c>
      <c r="C11" s="58">
        <v>11.954999999999998</v>
      </c>
      <c r="D11" s="58">
        <v>26.090000000000003</v>
      </c>
      <c r="E11" s="58">
        <v>40.215000000000003</v>
      </c>
      <c r="F11" s="58">
        <v>21.740000000000002</v>
      </c>
      <c r="G11" s="58">
        <v>11.954999999999998</v>
      </c>
      <c r="H11" s="58">
        <v>61.955000000000005</v>
      </c>
      <c r="I11" s="55">
        <v>316</v>
      </c>
    </row>
    <row r="12" spans="1:9" x14ac:dyDescent="0.25">
      <c r="A12" s="53" t="s">
        <v>15</v>
      </c>
      <c r="B12" s="58">
        <v>1.365</v>
      </c>
      <c r="C12" s="58">
        <v>4.5649999999999995</v>
      </c>
      <c r="D12" s="58">
        <v>14.27</v>
      </c>
      <c r="E12" s="58">
        <v>29.110000000000003</v>
      </c>
      <c r="F12" s="58">
        <v>50.685000000000002</v>
      </c>
      <c r="G12" s="58">
        <v>5.93</v>
      </c>
      <c r="H12" s="58">
        <v>79.795000000000002</v>
      </c>
      <c r="I12" s="55">
        <v>151</v>
      </c>
    </row>
    <row r="13" spans="1:9" x14ac:dyDescent="0.25">
      <c r="A13" s="53" t="s">
        <v>16</v>
      </c>
      <c r="B13" s="58">
        <v>15.560000000000002</v>
      </c>
      <c r="C13" s="58">
        <v>16.555</v>
      </c>
      <c r="D13" s="58">
        <v>27.154999999999994</v>
      </c>
      <c r="E13" s="58">
        <v>22.52</v>
      </c>
      <c r="F13" s="58">
        <v>18.209999999999997</v>
      </c>
      <c r="G13" s="58">
        <v>32.115000000000002</v>
      </c>
      <c r="H13" s="58">
        <v>40.729999999999997</v>
      </c>
      <c r="I13" s="55">
        <v>838</v>
      </c>
    </row>
    <row r="14" spans="1:9" x14ac:dyDescent="0.25">
      <c r="A14" s="53" t="s">
        <v>17</v>
      </c>
      <c r="B14" s="58">
        <v>3.4000000000000004</v>
      </c>
      <c r="C14" s="58">
        <v>6.205000000000001</v>
      </c>
      <c r="D14" s="58">
        <v>15.395</v>
      </c>
      <c r="E14" s="58">
        <v>36.159999999999997</v>
      </c>
      <c r="F14" s="58">
        <v>38.839999999999996</v>
      </c>
      <c r="G14" s="58">
        <v>9.6050000000000004</v>
      </c>
      <c r="H14" s="58">
        <v>75</v>
      </c>
      <c r="I14" s="55">
        <v>90</v>
      </c>
    </row>
    <row r="15" spans="1:9" x14ac:dyDescent="0.25">
      <c r="A15" s="53" t="s">
        <v>18</v>
      </c>
      <c r="B15" s="58">
        <v>3.3300000000000005</v>
      </c>
      <c r="C15" s="58">
        <v>5</v>
      </c>
      <c r="D15" s="58">
        <v>16.110000000000003</v>
      </c>
      <c r="E15" s="58">
        <v>45</v>
      </c>
      <c r="F15" s="58">
        <v>30.555</v>
      </c>
      <c r="G15" s="58">
        <v>8.33</v>
      </c>
      <c r="H15" s="58">
        <v>75.555000000000007</v>
      </c>
      <c r="I15" s="55">
        <v>407</v>
      </c>
    </row>
    <row r="16" spans="1:9" x14ac:dyDescent="0.25">
      <c r="A16" s="53" t="s">
        <v>19</v>
      </c>
      <c r="B16" s="58">
        <v>25.314999999999998</v>
      </c>
      <c r="C16" s="58">
        <v>22.504999999999999</v>
      </c>
      <c r="D16" s="58">
        <v>20.315000000000001</v>
      </c>
      <c r="E16" s="58">
        <v>8.7550000000000008</v>
      </c>
      <c r="F16" s="58">
        <v>23.125</v>
      </c>
      <c r="G16" s="58">
        <v>47.819999999999993</v>
      </c>
      <c r="H16" s="58">
        <v>31.880000000000003</v>
      </c>
      <c r="I16" s="55">
        <v>185</v>
      </c>
    </row>
    <row r="17" spans="1:9" x14ac:dyDescent="0.25">
      <c r="A17" s="56" t="s">
        <v>119</v>
      </c>
      <c r="B17" s="6">
        <v>6.8049999999999997</v>
      </c>
      <c r="C17" s="6">
        <v>11.39</v>
      </c>
      <c r="D17" s="6">
        <v>23.26</v>
      </c>
      <c r="E17" s="6">
        <v>24.84</v>
      </c>
      <c r="F17" s="6">
        <v>33.700000000000003</v>
      </c>
      <c r="G17" s="6">
        <v>18.195</v>
      </c>
      <c r="H17" s="6">
        <v>58.540000000000006</v>
      </c>
      <c r="I17" s="57">
        <v>103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2468-9B7B-42D8-94C6-880D0CE84CC5}">
  <dimension ref="A1:Z19"/>
  <sheetViews>
    <sheetView zoomScale="85" zoomScaleNormal="85" workbookViewId="0">
      <selection activeCell="P59" sqref="P59"/>
    </sheetView>
  </sheetViews>
  <sheetFormatPr defaultColWidth="17.7109375" defaultRowHeight="15.75" x14ac:dyDescent="0.25"/>
  <cols>
    <col min="1" max="1" width="17.7109375" style="3"/>
    <col min="2" max="2" width="17.7109375" style="4"/>
    <col min="3" max="3" width="17.7109375" style="8"/>
    <col min="4" max="4" width="17.7109375" style="4"/>
    <col min="5" max="5" width="17.7109375" style="8"/>
    <col min="6" max="6" width="17.7109375" style="4"/>
    <col min="7" max="7" width="17.7109375" style="8"/>
    <col min="8" max="8" width="17.7109375" style="4"/>
    <col min="9" max="9" width="17.7109375" style="8"/>
    <col min="10" max="10" width="17.7109375" style="4"/>
    <col min="11" max="11" width="17.7109375" style="8"/>
    <col min="12" max="12" width="17.7109375" style="4"/>
    <col min="13" max="13" width="17.7109375" style="8"/>
    <col min="14" max="14" width="17.7109375" style="4"/>
    <col min="15" max="15" width="17.7109375" style="8"/>
    <col min="16" max="16" width="17.7109375" style="4"/>
    <col min="17" max="17" width="17.7109375" style="8"/>
    <col min="18" max="18" width="17.7109375" style="4"/>
    <col min="19" max="19" width="17.7109375" style="8"/>
    <col min="20" max="20" width="17.7109375" style="4"/>
    <col min="21" max="23" width="17.7109375" style="8"/>
    <col min="24" max="25" width="17.7109375" style="17"/>
    <col min="26" max="16384" width="17.7109375" style="3"/>
  </cols>
  <sheetData>
    <row r="1" spans="1:26" x14ac:dyDescent="0.25">
      <c r="A1" s="21"/>
      <c r="B1" s="31" t="s">
        <v>185</v>
      </c>
      <c r="C1" s="31"/>
      <c r="D1" s="31" t="s">
        <v>186</v>
      </c>
      <c r="E1" s="31"/>
      <c r="F1" s="31" t="s">
        <v>185</v>
      </c>
      <c r="G1" s="31"/>
      <c r="H1" s="31" t="s">
        <v>186</v>
      </c>
      <c r="I1" s="31"/>
      <c r="J1" s="31" t="s">
        <v>185</v>
      </c>
      <c r="K1" s="31"/>
      <c r="L1" s="31" t="s">
        <v>186</v>
      </c>
      <c r="M1" s="31"/>
      <c r="N1" s="31" t="s">
        <v>185</v>
      </c>
      <c r="O1" s="31"/>
      <c r="P1" s="31" t="s">
        <v>186</v>
      </c>
      <c r="Q1" s="31"/>
      <c r="R1" s="31" t="s">
        <v>185</v>
      </c>
      <c r="S1" s="31"/>
      <c r="T1" s="31" t="s">
        <v>186</v>
      </c>
      <c r="U1" s="31"/>
      <c r="V1" s="31" t="s">
        <v>185</v>
      </c>
      <c r="W1" s="31"/>
      <c r="X1" s="31" t="s">
        <v>186</v>
      </c>
      <c r="Y1" s="31"/>
    </row>
    <row r="2" spans="1:26" x14ac:dyDescent="0.25">
      <c r="A2" s="1" t="s">
        <v>0</v>
      </c>
      <c r="B2" s="2">
        <v>1</v>
      </c>
      <c r="C2" s="13" t="s">
        <v>1</v>
      </c>
      <c r="D2" s="35">
        <v>1</v>
      </c>
      <c r="E2" s="13" t="s">
        <v>1</v>
      </c>
      <c r="F2" s="2">
        <v>2</v>
      </c>
      <c r="G2" s="13" t="s">
        <v>1</v>
      </c>
      <c r="H2" s="2">
        <v>2</v>
      </c>
      <c r="I2" s="13" t="s">
        <v>1</v>
      </c>
      <c r="J2" s="2">
        <v>3</v>
      </c>
      <c r="K2" s="13" t="s">
        <v>1</v>
      </c>
      <c r="L2" s="2">
        <v>3</v>
      </c>
      <c r="M2" s="13" t="s">
        <v>1</v>
      </c>
      <c r="N2" s="2">
        <v>4</v>
      </c>
      <c r="O2" s="13" t="s">
        <v>1</v>
      </c>
      <c r="P2" s="2">
        <v>4</v>
      </c>
      <c r="Q2" s="13" t="s">
        <v>1</v>
      </c>
      <c r="R2" s="2">
        <v>5</v>
      </c>
      <c r="S2" s="13" t="s">
        <v>1</v>
      </c>
      <c r="T2" s="2">
        <v>5</v>
      </c>
      <c r="U2" s="13" t="s">
        <v>1</v>
      </c>
      <c r="V2" s="14" t="s">
        <v>2</v>
      </c>
      <c r="W2" s="14" t="s">
        <v>3</v>
      </c>
      <c r="X2" s="14" t="s">
        <v>2</v>
      </c>
      <c r="Y2" s="14" t="s">
        <v>3</v>
      </c>
      <c r="Z2" s="2" t="s">
        <v>4</v>
      </c>
    </row>
    <row r="3" spans="1:26" x14ac:dyDescent="0.25">
      <c r="A3" s="60" t="s">
        <v>5</v>
      </c>
      <c r="B3" s="28">
        <v>5</v>
      </c>
      <c r="C3" s="61">
        <f>B3/Z3*100</f>
        <v>0.71633237822349571</v>
      </c>
      <c r="D3" s="29">
        <v>2</v>
      </c>
      <c r="E3" s="61">
        <f>D3/Z3*100</f>
        <v>0.28653295128939826</v>
      </c>
      <c r="F3" s="28">
        <v>9</v>
      </c>
      <c r="G3" s="61">
        <f>F3/Z3*100</f>
        <v>1.2893982808022924</v>
      </c>
      <c r="H3" s="29">
        <v>8</v>
      </c>
      <c r="I3" s="61">
        <f>H3/Z3*100</f>
        <v>1.1461318051575931</v>
      </c>
      <c r="J3" s="28">
        <v>77</v>
      </c>
      <c r="K3" s="61">
        <f>J3/Z3*100</f>
        <v>11.031518624641834</v>
      </c>
      <c r="L3" s="29">
        <v>77</v>
      </c>
      <c r="M3" s="61">
        <f>L3/Z3*100</f>
        <v>11.031518624641834</v>
      </c>
      <c r="N3" s="28">
        <v>143</v>
      </c>
      <c r="O3" s="61">
        <f>N3/Z3*100</f>
        <v>20.487106017191977</v>
      </c>
      <c r="P3" s="29">
        <v>162</v>
      </c>
      <c r="Q3" s="61">
        <f>P3/Z3*100</f>
        <v>23.209169054441261</v>
      </c>
      <c r="R3" s="28">
        <v>464</v>
      </c>
      <c r="S3" s="61">
        <f>R3/Z3*100</f>
        <v>66.475644699140403</v>
      </c>
      <c r="T3" s="29">
        <v>449</v>
      </c>
      <c r="U3" s="61">
        <f>T3/Z3*100</f>
        <v>64.326647564469923</v>
      </c>
      <c r="V3" s="61">
        <f>((B3+F3)/$Z3)*100</f>
        <v>2.005730659025788</v>
      </c>
      <c r="W3" s="61">
        <f>((N3+R3)/$Z3)*100</f>
        <v>86.96275071633238</v>
      </c>
      <c r="X3" s="61">
        <f>((D3+H3)/$Z3)*100</f>
        <v>1.4326647564469914</v>
      </c>
      <c r="Y3" s="61">
        <f>((P3+T3)/$Z3)*100</f>
        <v>87.535816618911184</v>
      </c>
      <c r="Z3" s="62">
        <v>698</v>
      </c>
    </row>
    <row r="4" spans="1:26" x14ac:dyDescent="0.25">
      <c r="A4" s="63" t="s">
        <v>6</v>
      </c>
      <c r="B4" s="4">
        <v>1</v>
      </c>
      <c r="C4" s="8">
        <f t="shared" ref="C4:C18" si="0">B4/Z4*100</f>
        <v>16.666666666666664</v>
      </c>
      <c r="D4" s="7"/>
      <c r="E4" s="8">
        <f t="shared" ref="E4:E18" si="1">D4/Z4*100</f>
        <v>0</v>
      </c>
      <c r="F4" s="4">
        <v>3</v>
      </c>
      <c r="G4" s="8">
        <f t="shared" ref="G4:G18" si="2">F4/Z4*100</f>
        <v>50</v>
      </c>
      <c r="H4" s="7"/>
      <c r="I4" s="8">
        <f t="shared" ref="I4:I18" si="3">H4/Z4*100</f>
        <v>0</v>
      </c>
      <c r="J4" s="4">
        <v>1</v>
      </c>
      <c r="K4" s="8">
        <f t="shared" ref="K4:K18" si="4">J4/Z4*100</f>
        <v>16.666666666666664</v>
      </c>
      <c r="L4" s="7">
        <v>2</v>
      </c>
      <c r="M4" s="8">
        <f t="shared" ref="M4:M18" si="5">L4/Z4*100</f>
        <v>33.333333333333329</v>
      </c>
      <c r="N4" s="4">
        <v>1</v>
      </c>
      <c r="O4" s="8">
        <f t="shared" ref="O4:O18" si="6">N4/Z4*100</f>
        <v>16.666666666666664</v>
      </c>
      <c r="P4" s="7">
        <v>4</v>
      </c>
      <c r="Q4" s="8">
        <f t="shared" ref="Q4:Q18" si="7">P4/Z4*100</f>
        <v>66.666666666666657</v>
      </c>
      <c r="S4" s="8">
        <f t="shared" ref="S4:S18" si="8">R4/Z4*100</f>
        <v>0</v>
      </c>
      <c r="T4" s="7"/>
      <c r="U4" s="8">
        <f t="shared" ref="U4:U18" si="9">T4/Z4*100</f>
        <v>0</v>
      </c>
      <c r="V4" s="8">
        <f t="shared" ref="V4:V19" si="10">((B4+F4)/$Z4)*100</f>
        <v>66.666666666666657</v>
      </c>
      <c r="W4" s="8">
        <f t="shared" ref="W4:W19" si="11">((N4+R4)/$Z4)*100</f>
        <v>16.666666666666664</v>
      </c>
      <c r="X4" s="8">
        <f t="shared" ref="X4:X19" si="12">((D4+H4)/$Z4)*100</f>
        <v>0</v>
      </c>
      <c r="Y4" s="8">
        <f t="shared" ref="Y4:Y19" si="13">((P4+T4)/$Z4)*100</f>
        <v>66.666666666666657</v>
      </c>
      <c r="Z4" s="55">
        <v>6</v>
      </c>
    </row>
    <row r="5" spans="1:26" x14ac:dyDescent="0.25">
      <c r="A5" s="63" t="s">
        <v>7</v>
      </c>
      <c r="B5" s="4">
        <v>2</v>
      </c>
      <c r="C5" s="8">
        <f t="shared" si="0"/>
        <v>0.78125</v>
      </c>
      <c r="D5" s="7">
        <v>19</v>
      </c>
      <c r="E5" s="8">
        <f t="shared" si="1"/>
        <v>7.421875</v>
      </c>
      <c r="F5" s="4">
        <v>4</v>
      </c>
      <c r="G5" s="8">
        <f t="shared" si="2"/>
        <v>1.5625</v>
      </c>
      <c r="H5" s="7">
        <v>40</v>
      </c>
      <c r="I5" s="8">
        <f t="shared" si="3"/>
        <v>15.625</v>
      </c>
      <c r="J5" s="4">
        <v>14</v>
      </c>
      <c r="K5" s="8">
        <f t="shared" si="4"/>
        <v>5.46875</v>
      </c>
      <c r="L5" s="7">
        <v>66</v>
      </c>
      <c r="M5" s="8">
        <f t="shared" si="5"/>
        <v>25.78125</v>
      </c>
      <c r="N5" s="4">
        <v>33</v>
      </c>
      <c r="O5" s="8">
        <f t="shared" si="6"/>
        <v>12.890625</v>
      </c>
      <c r="P5" s="7">
        <v>77</v>
      </c>
      <c r="Q5" s="8">
        <f t="shared" si="7"/>
        <v>30.078125</v>
      </c>
      <c r="R5" s="4">
        <v>203</v>
      </c>
      <c r="S5" s="8">
        <f t="shared" si="8"/>
        <v>79.296875</v>
      </c>
      <c r="T5" s="7">
        <v>54</v>
      </c>
      <c r="U5" s="8">
        <f t="shared" si="9"/>
        <v>21.09375</v>
      </c>
      <c r="V5" s="8">
        <f t="shared" si="10"/>
        <v>2.34375</v>
      </c>
      <c r="W5" s="8">
        <f t="shared" si="11"/>
        <v>92.1875</v>
      </c>
      <c r="X5" s="8">
        <f t="shared" si="12"/>
        <v>23.046875</v>
      </c>
      <c r="Y5" s="8">
        <f t="shared" si="13"/>
        <v>51.171875</v>
      </c>
      <c r="Z5" s="55">
        <v>256</v>
      </c>
    </row>
    <row r="6" spans="1:26" x14ac:dyDescent="0.25">
      <c r="A6" s="63" t="s">
        <v>8</v>
      </c>
      <c r="B6" s="4">
        <v>24</v>
      </c>
      <c r="C6" s="8">
        <f t="shared" si="0"/>
        <v>12.244897959183673</v>
      </c>
      <c r="D6" s="7">
        <v>7</v>
      </c>
      <c r="E6" s="8">
        <f t="shared" si="1"/>
        <v>3.5714285714285712</v>
      </c>
      <c r="F6" s="4">
        <v>32</v>
      </c>
      <c r="G6" s="8">
        <f t="shared" si="2"/>
        <v>16.326530612244898</v>
      </c>
      <c r="H6" s="7">
        <v>14</v>
      </c>
      <c r="I6" s="8">
        <f t="shared" si="3"/>
        <v>7.1428571428571423</v>
      </c>
      <c r="J6" s="4">
        <v>45</v>
      </c>
      <c r="K6" s="8">
        <f t="shared" si="4"/>
        <v>22.95918367346939</v>
      </c>
      <c r="L6" s="7">
        <v>47</v>
      </c>
      <c r="M6" s="8">
        <f t="shared" si="5"/>
        <v>23.979591836734691</v>
      </c>
      <c r="N6" s="4">
        <v>51</v>
      </c>
      <c r="O6" s="8">
        <f t="shared" si="6"/>
        <v>26.020408163265309</v>
      </c>
      <c r="P6" s="7">
        <v>76</v>
      </c>
      <c r="Q6" s="8">
        <f t="shared" si="7"/>
        <v>38.775510204081634</v>
      </c>
      <c r="R6" s="4">
        <v>44</v>
      </c>
      <c r="S6" s="8">
        <f t="shared" si="8"/>
        <v>22.448979591836736</v>
      </c>
      <c r="T6" s="7">
        <v>52</v>
      </c>
      <c r="U6" s="8">
        <f t="shared" si="9"/>
        <v>26.530612244897959</v>
      </c>
      <c r="V6" s="8">
        <f t="shared" si="10"/>
        <v>28.571428571428569</v>
      </c>
      <c r="W6" s="8">
        <f t="shared" si="11"/>
        <v>48.469387755102041</v>
      </c>
      <c r="X6" s="8">
        <f t="shared" si="12"/>
        <v>10.714285714285714</v>
      </c>
      <c r="Y6" s="8">
        <f t="shared" si="13"/>
        <v>65.306122448979593</v>
      </c>
      <c r="Z6" s="55">
        <v>196</v>
      </c>
    </row>
    <row r="7" spans="1:26" x14ac:dyDescent="0.25">
      <c r="A7" s="63" t="s">
        <v>9</v>
      </c>
      <c r="B7" s="4">
        <v>82</v>
      </c>
      <c r="C7" s="8">
        <f t="shared" si="0"/>
        <v>44.32432432432433</v>
      </c>
      <c r="D7" s="7">
        <v>22</v>
      </c>
      <c r="E7" s="8">
        <f t="shared" si="1"/>
        <v>11.891891891891893</v>
      </c>
      <c r="F7" s="4">
        <v>56</v>
      </c>
      <c r="G7" s="8">
        <f t="shared" si="2"/>
        <v>30.270270270270274</v>
      </c>
      <c r="H7" s="7">
        <v>45</v>
      </c>
      <c r="I7" s="8">
        <f t="shared" si="3"/>
        <v>24.324324324324326</v>
      </c>
      <c r="J7" s="4">
        <v>31</v>
      </c>
      <c r="K7" s="8">
        <f t="shared" si="4"/>
        <v>16.756756756756758</v>
      </c>
      <c r="L7" s="7">
        <v>59</v>
      </c>
      <c r="M7" s="8">
        <f t="shared" si="5"/>
        <v>31.891891891891895</v>
      </c>
      <c r="N7" s="4">
        <v>13</v>
      </c>
      <c r="O7" s="8">
        <f t="shared" si="6"/>
        <v>7.0270270270270272</v>
      </c>
      <c r="P7" s="7">
        <v>33</v>
      </c>
      <c r="Q7" s="8">
        <f t="shared" si="7"/>
        <v>17.837837837837839</v>
      </c>
      <c r="R7" s="4">
        <v>3</v>
      </c>
      <c r="S7" s="8">
        <f t="shared" si="8"/>
        <v>1.6216216216216217</v>
      </c>
      <c r="T7" s="7">
        <v>26</v>
      </c>
      <c r="U7" s="8">
        <f t="shared" si="9"/>
        <v>14.054054054054054</v>
      </c>
      <c r="V7" s="8">
        <f t="shared" si="10"/>
        <v>74.594594594594597</v>
      </c>
      <c r="W7" s="8">
        <f t="shared" si="11"/>
        <v>8.6486486486486491</v>
      </c>
      <c r="X7" s="8">
        <f t="shared" si="12"/>
        <v>36.216216216216218</v>
      </c>
      <c r="Y7" s="8">
        <f t="shared" si="13"/>
        <v>31.891891891891895</v>
      </c>
      <c r="Z7" s="55">
        <v>185</v>
      </c>
    </row>
    <row r="8" spans="1:26" x14ac:dyDescent="0.25">
      <c r="A8" s="63" t="s">
        <v>10</v>
      </c>
      <c r="C8" s="8">
        <f t="shared" si="0"/>
        <v>0</v>
      </c>
      <c r="D8" s="7">
        <v>1</v>
      </c>
      <c r="E8" s="8">
        <f t="shared" si="1"/>
        <v>0.74626865671641784</v>
      </c>
      <c r="F8" s="4">
        <v>5</v>
      </c>
      <c r="G8" s="8">
        <f t="shared" si="2"/>
        <v>3.7313432835820892</v>
      </c>
      <c r="H8" s="7">
        <v>3</v>
      </c>
      <c r="I8" s="8">
        <f t="shared" si="3"/>
        <v>2.2388059701492535</v>
      </c>
      <c r="J8" s="4">
        <v>17</v>
      </c>
      <c r="K8" s="8">
        <f t="shared" si="4"/>
        <v>12.686567164179104</v>
      </c>
      <c r="L8" s="7">
        <v>13</v>
      </c>
      <c r="M8" s="8">
        <f t="shared" si="5"/>
        <v>9.7014925373134329</v>
      </c>
      <c r="N8" s="4">
        <v>24</v>
      </c>
      <c r="O8" s="8">
        <f t="shared" si="6"/>
        <v>17.910447761194028</v>
      </c>
      <c r="P8" s="7">
        <v>40</v>
      </c>
      <c r="Q8" s="8">
        <f t="shared" si="7"/>
        <v>29.850746268656714</v>
      </c>
      <c r="R8" s="4">
        <v>88</v>
      </c>
      <c r="S8" s="8">
        <f t="shared" si="8"/>
        <v>65.671641791044777</v>
      </c>
      <c r="T8" s="7">
        <v>77</v>
      </c>
      <c r="U8" s="8">
        <f t="shared" si="9"/>
        <v>57.462686567164177</v>
      </c>
      <c r="V8" s="8">
        <f t="shared" si="10"/>
        <v>3.7313432835820892</v>
      </c>
      <c r="W8" s="8">
        <f t="shared" si="11"/>
        <v>83.582089552238799</v>
      </c>
      <c r="X8" s="8">
        <f t="shared" si="12"/>
        <v>2.9850746268656714</v>
      </c>
      <c r="Y8" s="8">
        <f t="shared" si="13"/>
        <v>87.31343283582089</v>
      </c>
      <c r="Z8" s="55">
        <v>134</v>
      </c>
    </row>
    <row r="9" spans="1:26" x14ac:dyDescent="0.25">
      <c r="A9" s="63" t="s">
        <v>11</v>
      </c>
      <c r="B9" s="4">
        <v>80</v>
      </c>
      <c r="C9" s="8">
        <f t="shared" si="0"/>
        <v>19.656019656019655</v>
      </c>
      <c r="D9" s="7">
        <v>21</v>
      </c>
      <c r="E9" s="8">
        <f t="shared" si="1"/>
        <v>5.1597051597051591</v>
      </c>
      <c r="F9" s="4">
        <v>88</v>
      </c>
      <c r="G9" s="8">
        <f t="shared" si="2"/>
        <v>21.621621621621621</v>
      </c>
      <c r="H9" s="7">
        <v>47</v>
      </c>
      <c r="I9" s="8">
        <f t="shared" si="3"/>
        <v>11.547911547911548</v>
      </c>
      <c r="J9" s="4">
        <v>108</v>
      </c>
      <c r="K9" s="8">
        <f t="shared" si="4"/>
        <v>26.535626535626534</v>
      </c>
      <c r="L9" s="7">
        <v>94</v>
      </c>
      <c r="M9" s="8">
        <f t="shared" si="5"/>
        <v>23.095823095823096</v>
      </c>
      <c r="N9" s="4">
        <v>75</v>
      </c>
      <c r="O9" s="8">
        <f t="shared" si="6"/>
        <v>18.427518427518429</v>
      </c>
      <c r="P9" s="7">
        <v>145</v>
      </c>
      <c r="Q9" s="8">
        <f t="shared" si="7"/>
        <v>35.626535626535627</v>
      </c>
      <c r="R9" s="4">
        <v>56</v>
      </c>
      <c r="S9" s="8">
        <f t="shared" si="8"/>
        <v>13.759213759213759</v>
      </c>
      <c r="T9" s="7">
        <v>100</v>
      </c>
      <c r="U9" s="8">
        <f t="shared" si="9"/>
        <v>24.570024570024572</v>
      </c>
      <c r="V9" s="8">
        <f t="shared" si="10"/>
        <v>41.277641277641273</v>
      </c>
      <c r="W9" s="8">
        <f t="shared" si="11"/>
        <v>32.186732186732186</v>
      </c>
      <c r="X9" s="8">
        <f t="shared" si="12"/>
        <v>16.707616707616708</v>
      </c>
      <c r="Y9" s="8">
        <f t="shared" si="13"/>
        <v>60.196560196560199</v>
      </c>
      <c r="Z9" s="55">
        <v>407</v>
      </c>
    </row>
    <row r="10" spans="1:26" x14ac:dyDescent="0.25">
      <c r="A10" s="63" t="s">
        <v>12</v>
      </c>
      <c r="B10" s="4">
        <v>13</v>
      </c>
      <c r="C10" s="8">
        <f t="shared" si="0"/>
        <v>12.621359223300971</v>
      </c>
      <c r="D10" s="7">
        <v>14</v>
      </c>
      <c r="E10" s="8">
        <f t="shared" si="1"/>
        <v>13.592233009708737</v>
      </c>
      <c r="F10" s="4">
        <v>24</v>
      </c>
      <c r="G10" s="8">
        <f t="shared" si="2"/>
        <v>23.300970873786408</v>
      </c>
      <c r="H10" s="7">
        <v>16</v>
      </c>
      <c r="I10" s="8">
        <f t="shared" si="3"/>
        <v>15.53398058252427</v>
      </c>
      <c r="J10" s="4">
        <v>25</v>
      </c>
      <c r="K10" s="8">
        <f t="shared" si="4"/>
        <v>24.271844660194176</v>
      </c>
      <c r="L10" s="7">
        <v>27</v>
      </c>
      <c r="M10" s="8">
        <f t="shared" si="5"/>
        <v>26.21359223300971</v>
      </c>
      <c r="N10" s="4">
        <v>24</v>
      </c>
      <c r="O10" s="8">
        <f t="shared" si="6"/>
        <v>23.300970873786408</v>
      </c>
      <c r="P10" s="7">
        <v>32</v>
      </c>
      <c r="Q10" s="8">
        <f t="shared" si="7"/>
        <v>31.067961165048541</v>
      </c>
      <c r="R10" s="4">
        <v>17</v>
      </c>
      <c r="S10" s="8">
        <f t="shared" si="8"/>
        <v>16.50485436893204</v>
      </c>
      <c r="T10" s="7">
        <v>14</v>
      </c>
      <c r="U10" s="8">
        <f t="shared" si="9"/>
        <v>13.592233009708737</v>
      </c>
      <c r="V10" s="8">
        <f t="shared" si="10"/>
        <v>35.922330097087382</v>
      </c>
      <c r="W10" s="8">
        <f t="shared" si="11"/>
        <v>39.805825242718448</v>
      </c>
      <c r="X10" s="8">
        <f t="shared" si="12"/>
        <v>29.126213592233007</v>
      </c>
      <c r="Y10" s="8">
        <f t="shared" si="13"/>
        <v>44.660194174757287</v>
      </c>
      <c r="Z10" s="55">
        <v>103</v>
      </c>
    </row>
    <row r="11" spans="1:26" x14ac:dyDescent="0.25">
      <c r="A11" s="63" t="s">
        <v>13</v>
      </c>
      <c r="B11" s="4">
        <v>37</v>
      </c>
      <c r="C11" s="8">
        <f t="shared" si="0"/>
        <v>48.684210526315788</v>
      </c>
      <c r="D11" s="7">
        <v>4</v>
      </c>
      <c r="E11" s="8">
        <f t="shared" si="1"/>
        <v>5.2631578947368416</v>
      </c>
      <c r="F11" s="4">
        <v>25</v>
      </c>
      <c r="G11" s="8">
        <f t="shared" si="2"/>
        <v>32.894736842105267</v>
      </c>
      <c r="H11" s="7">
        <v>11</v>
      </c>
      <c r="I11" s="8">
        <f t="shared" si="3"/>
        <v>14.473684210526317</v>
      </c>
      <c r="J11" s="4">
        <v>10</v>
      </c>
      <c r="K11" s="8">
        <f>J11/Z11*100</f>
        <v>13.157894736842104</v>
      </c>
      <c r="L11" s="7">
        <v>27</v>
      </c>
      <c r="M11" s="8">
        <f t="shared" si="5"/>
        <v>35.526315789473685</v>
      </c>
      <c r="N11" s="4">
        <v>3</v>
      </c>
      <c r="O11" s="8">
        <f t="shared" si="6"/>
        <v>3.9473684210526314</v>
      </c>
      <c r="P11" s="7">
        <v>25</v>
      </c>
      <c r="Q11" s="8">
        <f t="shared" si="7"/>
        <v>32.894736842105267</v>
      </c>
      <c r="R11" s="4">
        <v>1</v>
      </c>
      <c r="S11" s="8">
        <f t="shared" si="8"/>
        <v>1.3157894736842104</v>
      </c>
      <c r="T11" s="7">
        <v>9</v>
      </c>
      <c r="U11" s="8">
        <f t="shared" si="9"/>
        <v>11.842105263157894</v>
      </c>
      <c r="V11" s="8">
        <f t="shared" si="10"/>
        <v>81.578947368421055</v>
      </c>
      <c r="W11" s="8">
        <f t="shared" si="11"/>
        <v>5.2631578947368416</v>
      </c>
      <c r="X11" s="8">
        <f t="shared" si="12"/>
        <v>19.736842105263158</v>
      </c>
      <c r="Y11" s="8">
        <f t="shared" si="13"/>
        <v>44.736842105263158</v>
      </c>
      <c r="Z11" s="55">
        <v>76</v>
      </c>
    </row>
    <row r="12" spans="1:26" x14ac:dyDescent="0.25">
      <c r="A12" s="63" t="s">
        <v>14</v>
      </c>
      <c r="C12" s="8">
        <f t="shared" si="0"/>
        <v>0</v>
      </c>
      <c r="D12" s="7"/>
      <c r="E12" s="8">
        <f t="shared" si="1"/>
        <v>0</v>
      </c>
      <c r="F12" s="4">
        <v>6</v>
      </c>
      <c r="G12" s="8">
        <f t="shared" si="2"/>
        <v>13.043478260869565</v>
      </c>
      <c r="H12" s="7">
        <v>5</v>
      </c>
      <c r="I12" s="8">
        <f t="shared" si="3"/>
        <v>10.869565217391305</v>
      </c>
      <c r="J12" s="4">
        <v>12</v>
      </c>
      <c r="K12" s="8">
        <f t="shared" si="4"/>
        <v>26.086956521739129</v>
      </c>
      <c r="L12" s="7">
        <v>12</v>
      </c>
      <c r="M12" s="8">
        <f t="shared" si="5"/>
        <v>26.086956521739129</v>
      </c>
      <c r="N12" s="4">
        <v>18</v>
      </c>
      <c r="O12" s="8">
        <f t="shared" si="6"/>
        <v>39.130434782608695</v>
      </c>
      <c r="P12" s="7">
        <v>19</v>
      </c>
      <c r="Q12" s="8">
        <f t="shared" si="7"/>
        <v>41.304347826086953</v>
      </c>
      <c r="R12" s="4">
        <v>10</v>
      </c>
      <c r="S12" s="8">
        <f t="shared" si="8"/>
        <v>21.739130434782609</v>
      </c>
      <c r="T12" s="7">
        <v>10</v>
      </c>
      <c r="U12" s="8">
        <f t="shared" si="9"/>
        <v>21.739130434782609</v>
      </c>
      <c r="V12" s="8">
        <f t="shared" si="10"/>
        <v>13.043478260869565</v>
      </c>
      <c r="W12" s="8">
        <f t="shared" si="11"/>
        <v>60.869565217391312</v>
      </c>
      <c r="X12" s="8">
        <f t="shared" si="12"/>
        <v>10.869565217391305</v>
      </c>
      <c r="Y12" s="8">
        <f t="shared" si="13"/>
        <v>63.04347826086957</v>
      </c>
      <c r="Z12" s="55">
        <v>46</v>
      </c>
    </row>
    <row r="13" spans="1:26" x14ac:dyDescent="0.25">
      <c r="A13" s="63" t="s">
        <v>15</v>
      </c>
      <c r="B13" s="4">
        <v>3</v>
      </c>
      <c r="C13" s="8">
        <f t="shared" si="0"/>
        <v>0.68493150684931503</v>
      </c>
      <c r="D13" s="7">
        <v>9</v>
      </c>
      <c r="E13" s="8">
        <f t="shared" si="1"/>
        <v>2.054794520547945</v>
      </c>
      <c r="F13" s="4">
        <v>15</v>
      </c>
      <c r="G13" s="8">
        <f t="shared" si="2"/>
        <v>3.4246575342465753</v>
      </c>
      <c r="H13" s="7">
        <v>25</v>
      </c>
      <c r="I13" s="8">
        <f t="shared" si="3"/>
        <v>5.7077625570776256</v>
      </c>
      <c r="J13" s="4">
        <v>49</v>
      </c>
      <c r="K13" s="8">
        <f t="shared" si="4"/>
        <v>11.187214611872145</v>
      </c>
      <c r="L13" s="7">
        <v>76</v>
      </c>
      <c r="M13" s="8">
        <f t="shared" si="5"/>
        <v>17.351598173515981</v>
      </c>
      <c r="N13" s="4">
        <v>114</v>
      </c>
      <c r="O13" s="8">
        <f t="shared" si="6"/>
        <v>26.027397260273972</v>
      </c>
      <c r="P13" s="7">
        <v>141</v>
      </c>
      <c r="Q13" s="8">
        <f t="shared" si="7"/>
        <v>32.19178082191781</v>
      </c>
      <c r="R13" s="4">
        <v>257</v>
      </c>
      <c r="S13" s="8">
        <f t="shared" si="8"/>
        <v>58.675799086757998</v>
      </c>
      <c r="T13" s="7">
        <v>187</v>
      </c>
      <c r="U13" s="8">
        <f t="shared" si="9"/>
        <v>42.694063926940643</v>
      </c>
      <c r="V13" s="8">
        <f t="shared" si="10"/>
        <v>4.10958904109589</v>
      </c>
      <c r="W13" s="8">
        <f t="shared" si="11"/>
        <v>84.703196347031962</v>
      </c>
      <c r="X13" s="8">
        <f t="shared" si="12"/>
        <v>7.7625570776255701</v>
      </c>
      <c r="Y13" s="8">
        <f t="shared" si="13"/>
        <v>74.885844748858446</v>
      </c>
      <c r="Z13" s="55">
        <v>438</v>
      </c>
    </row>
    <row r="14" spans="1:26" x14ac:dyDescent="0.25">
      <c r="A14" s="63" t="s">
        <v>16</v>
      </c>
      <c r="B14" s="4">
        <v>41</v>
      </c>
      <c r="C14" s="8">
        <f t="shared" si="0"/>
        <v>27.152317880794701</v>
      </c>
      <c r="D14" s="7">
        <v>6</v>
      </c>
      <c r="E14" s="8">
        <f t="shared" si="1"/>
        <v>3.9735099337748347</v>
      </c>
      <c r="F14" s="4">
        <v>40</v>
      </c>
      <c r="G14" s="8">
        <f t="shared" si="2"/>
        <v>26.490066225165563</v>
      </c>
      <c r="H14" s="7">
        <v>10</v>
      </c>
      <c r="I14" s="8">
        <f t="shared" si="3"/>
        <v>6.6225165562913908</v>
      </c>
      <c r="J14" s="4">
        <v>44</v>
      </c>
      <c r="K14" s="8">
        <f t="shared" si="4"/>
        <v>29.139072847682119</v>
      </c>
      <c r="L14" s="7">
        <v>38</v>
      </c>
      <c r="M14" s="8">
        <f t="shared" si="5"/>
        <v>25.165562913907287</v>
      </c>
      <c r="N14" s="4">
        <v>16</v>
      </c>
      <c r="O14" s="8">
        <f t="shared" si="6"/>
        <v>10.596026490066226</v>
      </c>
      <c r="P14" s="7">
        <v>52</v>
      </c>
      <c r="Q14" s="8">
        <f t="shared" si="7"/>
        <v>34.437086092715234</v>
      </c>
      <c r="R14" s="4">
        <v>10</v>
      </c>
      <c r="S14" s="8">
        <f t="shared" si="8"/>
        <v>6.6225165562913908</v>
      </c>
      <c r="T14" s="7">
        <v>45</v>
      </c>
      <c r="U14" s="8">
        <f t="shared" si="9"/>
        <v>29.80132450331126</v>
      </c>
      <c r="V14" s="8">
        <f t="shared" si="10"/>
        <v>53.642384105960261</v>
      </c>
      <c r="W14" s="8">
        <f t="shared" si="11"/>
        <v>17.218543046357617</v>
      </c>
      <c r="X14" s="8">
        <f t="shared" si="12"/>
        <v>10.596026490066226</v>
      </c>
      <c r="Y14" s="8">
        <f t="shared" si="13"/>
        <v>64.238410596026483</v>
      </c>
      <c r="Z14" s="55">
        <v>151</v>
      </c>
    </row>
    <row r="15" spans="1:26" x14ac:dyDescent="0.25">
      <c r="A15" s="63" t="s">
        <v>17</v>
      </c>
      <c r="B15" s="4">
        <v>29</v>
      </c>
      <c r="C15" s="8">
        <f t="shared" si="0"/>
        <v>3.4606205250596656</v>
      </c>
      <c r="D15" s="7">
        <v>28</v>
      </c>
      <c r="E15" s="8">
        <f t="shared" si="1"/>
        <v>3.3412887828162292</v>
      </c>
      <c r="F15" s="4">
        <v>51</v>
      </c>
      <c r="G15" s="8">
        <f t="shared" si="2"/>
        <v>6.0859188544152749</v>
      </c>
      <c r="H15" s="7">
        <v>53</v>
      </c>
      <c r="I15" s="8">
        <f t="shared" si="3"/>
        <v>6.3245823389021476</v>
      </c>
      <c r="J15" s="4">
        <v>118</v>
      </c>
      <c r="K15" s="8">
        <f t="shared" si="4"/>
        <v>14.081145584725538</v>
      </c>
      <c r="L15" s="7">
        <v>140</v>
      </c>
      <c r="M15" s="8">
        <f t="shared" si="5"/>
        <v>16.706443914081145</v>
      </c>
      <c r="N15" s="4">
        <v>273</v>
      </c>
      <c r="O15" s="8">
        <f t="shared" si="6"/>
        <v>32.577565632458231</v>
      </c>
      <c r="P15" s="7">
        <v>333</v>
      </c>
      <c r="Q15" s="8">
        <f t="shared" si="7"/>
        <v>39.737470167064437</v>
      </c>
      <c r="R15" s="4">
        <v>367</v>
      </c>
      <c r="S15" s="8">
        <f t="shared" si="8"/>
        <v>43.794749403341285</v>
      </c>
      <c r="T15" s="7">
        <v>284</v>
      </c>
      <c r="U15" s="8">
        <f t="shared" si="9"/>
        <v>33.890214797136039</v>
      </c>
      <c r="V15" s="8">
        <f t="shared" si="10"/>
        <v>9.5465393794749396</v>
      </c>
      <c r="W15" s="8">
        <f t="shared" si="11"/>
        <v>76.372315035799517</v>
      </c>
      <c r="X15" s="8">
        <f t="shared" si="12"/>
        <v>9.6658711217183768</v>
      </c>
      <c r="Y15" s="8">
        <f t="shared" si="13"/>
        <v>73.627684964200483</v>
      </c>
      <c r="Z15" s="55">
        <v>838</v>
      </c>
    </row>
    <row r="16" spans="1:26" x14ac:dyDescent="0.25">
      <c r="A16" s="63" t="s">
        <v>18</v>
      </c>
      <c r="B16" s="4">
        <v>4</v>
      </c>
      <c r="C16" s="8">
        <f t="shared" si="0"/>
        <v>4.4444444444444446</v>
      </c>
      <c r="D16" s="7">
        <v>2</v>
      </c>
      <c r="E16" s="8">
        <f t="shared" si="1"/>
        <v>2.2222222222222223</v>
      </c>
      <c r="F16" s="4">
        <v>6</v>
      </c>
      <c r="G16" s="8">
        <f t="shared" si="2"/>
        <v>6.666666666666667</v>
      </c>
      <c r="H16" s="7">
        <v>3</v>
      </c>
      <c r="I16" s="8">
        <f t="shared" si="3"/>
        <v>3.3333333333333335</v>
      </c>
      <c r="J16" s="4">
        <v>10</v>
      </c>
      <c r="K16" s="8">
        <f t="shared" si="4"/>
        <v>11.111111111111111</v>
      </c>
      <c r="L16" s="7">
        <v>19</v>
      </c>
      <c r="M16" s="8">
        <f t="shared" si="5"/>
        <v>21.111111111111111</v>
      </c>
      <c r="N16" s="4">
        <v>33</v>
      </c>
      <c r="O16" s="8">
        <f t="shared" si="6"/>
        <v>36.666666666666664</v>
      </c>
      <c r="P16" s="7">
        <v>48</v>
      </c>
      <c r="Q16" s="8">
        <f t="shared" si="7"/>
        <v>53.333333333333336</v>
      </c>
      <c r="R16" s="4">
        <v>37</v>
      </c>
      <c r="S16" s="8">
        <f t="shared" si="8"/>
        <v>41.111111111111107</v>
      </c>
      <c r="T16" s="7">
        <v>18</v>
      </c>
      <c r="U16" s="8">
        <f t="shared" si="9"/>
        <v>20</v>
      </c>
      <c r="V16" s="8">
        <f t="shared" si="10"/>
        <v>11.111111111111111</v>
      </c>
      <c r="W16" s="8">
        <f t="shared" si="11"/>
        <v>77.777777777777786</v>
      </c>
      <c r="X16" s="8">
        <f t="shared" si="12"/>
        <v>5.5555555555555554</v>
      </c>
      <c r="Y16" s="8">
        <f t="shared" si="13"/>
        <v>73.333333333333329</v>
      </c>
      <c r="Z16" s="55">
        <v>90</v>
      </c>
    </row>
    <row r="17" spans="1:26" x14ac:dyDescent="0.25">
      <c r="A17" s="63" t="s">
        <v>19</v>
      </c>
      <c r="B17" s="4">
        <v>53</v>
      </c>
      <c r="C17" s="8">
        <f t="shared" si="0"/>
        <v>33.125</v>
      </c>
      <c r="D17" s="7">
        <v>28</v>
      </c>
      <c r="E17" s="8">
        <f t="shared" si="1"/>
        <v>17.5</v>
      </c>
      <c r="F17" s="4">
        <v>25</v>
      </c>
      <c r="G17" s="8">
        <f t="shared" si="2"/>
        <v>15.625</v>
      </c>
      <c r="H17" s="7">
        <v>47</v>
      </c>
      <c r="I17" s="8">
        <f t="shared" si="3"/>
        <v>29.375</v>
      </c>
      <c r="J17" s="4">
        <v>21</v>
      </c>
      <c r="K17" s="8">
        <f t="shared" si="4"/>
        <v>13.125</v>
      </c>
      <c r="L17" s="7">
        <v>44</v>
      </c>
      <c r="M17" s="8">
        <f t="shared" si="5"/>
        <v>27.500000000000004</v>
      </c>
      <c r="N17" s="4">
        <v>5</v>
      </c>
      <c r="O17" s="8">
        <f t="shared" si="6"/>
        <v>3.125</v>
      </c>
      <c r="P17" s="7">
        <v>23</v>
      </c>
      <c r="Q17" s="8">
        <f t="shared" si="7"/>
        <v>14.374999999999998</v>
      </c>
      <c r="R17" s="4">
        <v>56</v>
      </c>
      <c r="S17" s="8">
        <f t="shared" si="8"/>
        <v>35</v>
      </c>
      <c r="T17" s="7">
        <v>18</v>
      </c>
      <c r="U17" s="8">
        <f t="shared" si="9"/>
        <v>11.25</v>
      </c>
      <c r="V17" s="8">
        <f t="shared" si="10"/>
        <v>48.75</v>
      </c>
      <c r="W17" s="8">
        <f t="shared" si="11"/>
        <v>38.125</v>
      </c>
      <c r="X17" s="8">
        <f t="shared" si="12"/>
        <v>46.875</v>
      </c>
      <c r="Y17" s="8">
        <f t="shared" si="13"/>
        <v>25.624999999999996</v>
      </c>
      <c r="Z17" s="55">
        <v>160</v>
      </c>
    </row>
    <row r="18" spans="1:26" x14ac:dyDescent="0.25">
      <c r="A18" s="64" t="s">
        <v>119</v>
      </c>
      <c r="B18" s="6">
        <v>9</v>
      </c>
      <c r="C18" s="15">
        <f t="shared" si="0"/>
        <v>2.8481012658227849</v>
      </c>
      <c r="D18" s="20">
        <v>34</v>
      </c>
      <c r="E18" s="15">
        <f t="shared" si="1"/>
        <v>10.759493670886076</v>
      </c>
      <c r="F18" s="6">
        <v>14</v>
      </c>
      <c r="G18" s="15">
        <f t="shared" si="2"/>
        <v>4.4303797468354427</v>
      </c>
      <c r="H18" s="20">
        <v>58</v>
      </c>
      <c r="I18" s="15">
        <f t="shared" si="3"/>
        <v>18.354430379746837</v>
      </c>
      <c r="J18" s="6">
        <v>43</v>
      </c>
      <c r="K18" s="15">
        <f t="shared" si="4"/>
        <v>13.60759493670886</v>
      </c>
      <c r="L18" s="20">
        <v>104</v>
      </c>
      <c r="M18" s="15">
        <f t="shared" si="5"/>
        <v>32.911392405063289</v>
      </c>
      <c r="N18" s="6">
        <v>93</v>
      </c>
      <c r="O18" s="15">
        <f t="shared" si="6"/>
        <v>29.430379746835445</v>
      </c>
      <c r="P18" s="20">
        <v>64</v>
      </c>
      <c r="Q18" s="15">
        <f t="shared" si="7"/>
        <v>20.253164556962027</v>
      </c>
      <c r="R18" s="6">
        <v>157</v>
      </c>
      <c r="S18" s="15">
        <f t="shared" si="8"/>
        <v>49.683544303797468</v>
      </c>
      <c r="T18" s="20">
        <v>56</v>
      </c>
      <c r="U18" s="15">
        <f t="shared" si="9"/>
        <v>17.721518987341771</v>
      </c>
      <c r="V18" s="15">
        <f t="shared" si="10"/>
        <v>7.2784810126582276</v>
      </c>
      <c r="W18" s="15">
        <f t="shared" si="11"/>
        <v>79.113924050632917</v>
      </c>
      <c r="X18" s="15">
        <f t="shared" si="12"/>
        <v>29.11392405063291</v>
      </c>
      <c r="Y18" s="15">
        <f t="shared" si="13"/>
        <v>37.974683544303801</v>
      </c>
      <c r="Z18" s="57">
        <v>316</v>
      </c>
    </row>
    <row r="19" spans="1:26" x14ac:dyDescent="0.25">
      <c r="A19" s="16" t="s">
        <v>4</v>
      </c>
      <c r="B19" s="4">
        <v>383</v>
      </c>
      <c r="C19" s="8">
        <f t="shared" ref="C19" si="14">B19/$Z$3*100</f>
        <v>54.871060171919773</v>
      </c>
      <c r="D19" s="7">
        <v>197</v>
      </c>
      <c r="E19" s="8">
        <f t="shared" ref="E19" si="15">D19/$Z$3*100</f>
        <v>28.223495702005728</v>
      </c>
      <c r="F19" s="4">
        <v>403</v>
      </c>
      <c r="G19" s="8">
        <f t="shared" ref="G19" si="16">F19/$Z$3*100</f>
        <v>57.736389684813751</v>
      </c>
      <c r="H19" s="7">
        <v>385</v>
      </c>
      <c r="I19" s="8">
        <f t="shared" ref="I19" si="17">H19/$Z$3*100</f>
        <v>55.157593123209168</v>
      </c>
      <c r="J19" s="4">
        <v>625</v>
      </c>
      <c r="K19" s="8">
        <f t="shared" ref="K19" si="18">J19/$Z$3*100</f>
        <v>89.541547277936957</v>
      </c>
      <c r="L19" s="7">
        <v>845</v>
      </c>
      <c r="M19" s="8">
        <f t="shared" ref="M19" si="19">L19/$Z$3*100</f>
        <v>121.06017191977077</v>
      </c>
      <c r="N19" s="4">
        <v>919</v>
      </c>
      <c r="O19" s="8">
        <f t="shared" ref="O19" si="20">N19/$Z$3*100</f>
        <v>131.66189111747849</v>
      </c>
      <c r="P19" s="7">
        <v>1274</v>
      </c>
      <c r="Q19" s="8">
        <f t="shared" ref="Q19" si="21">P19/$Z$3*100</f>
        <v>182.52148997134668</v>
      </c>
      <c r="R19" s="4">
        <v>1770</v>
      </c>
      <c r="S19" s="8">
        <f t="shared" ref="S19" si="22">R19/$Z$3*100</f>
        <v>253.58166189111748</v>
      </c>
      <c r="T19" s="7">
        <v>1399</v>
      </c>
      <c r="U19" s="8">
        <f t="shared" ref="U19" si="23">T19/$Z$3*100</f>
        <v>200.4297994269341</v>
      </c>
      <c r="V19" s="8">
        <f t="shared" si="10"/>
        <v>19.170731707317074</v>
      </c>
      <c r="W19" s="8">
        <f t="shared" si="11"/>
        <v>65.585365853658544</v>
      </c>
      <c r="X19" s="8">
        <f t="shared" si="12"/>
        <v>14.195121951219511</v>
      </c>
      <c r="Y19" s="8">
        <f t="shared" si="13"/>
        <v>65.195121951219519</v>
      </c>
      <c r="Z19" s="4">
        <v>4100</v>
      </c>
    </row>
  </sheetData>
  <mergeCells count="12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D713-3FF2-4084-98CF-E0E855C66127}">
  <dimension ref="A1:O18"/>
  <sheetViews>
    <sheetView zoomScaleNormal="100" workbookViewId="0">
      <selection activeCell="J29" sqref="J29"/>
    </sheetView>
  </sheetViews>
  <sheetFormatPr defaultColWidth="12.140625" defaultRowHeight="15.75" x14ac:dyDescent="0.25"/>
  <cols>
    <col min="1" max="2" width="12.140625" style="3"/>
    <col min="3" max="3" width="12.140625" style="17"/>
    <col min="4" max="4" width="12.140625" style="3"/>
    <col min="5" max="5" width="12.140625" style="17"/>
    <col min="6" max="6" width="12.140625" style="3"/>
    <col min="7" max="7" width="12.140625" style="17"/>
    <col min="8" max="8" width="12.140625" style="3"/>
    <col min="9" max="9" width="12.140625" style="17"/>
    <col min="10" max="10" width="12.140625" style="3"/>
    <col min="11" max="13" width="12.140625" style="17"/>
    <col min="14" max="14" width="12.140625" style="3"/>
    <col min="15" max="15" width="12.140625" style="8"/>
    <col min="16" max="16384" width="12.140625" style="3"/>
  </cols>
  <sheetData>
    <row r="1" spans="1:15" x14ac:dyDescent="0.25">
      <c r="A1" s="1" t="s">
        <v>0</v>
      </c>
      <c r="B1" s="35">
        <v>1</v>
      </c>
      <c r="C1" s="13" t="s">
        <v>1</v>
      </c>
      <c r="D1" s="35">
        <v>2</v>
      </c>
      <c r="E1" s="13" t="s">
        <v>1</v>
      </c>
      <c r="F1" s="35">
        <v>3</v>
      </c>
      <c r="G1" s="13" t="s">
        <v>1</v>
      </c>
      <c r="H1" s="35">
        <v>4</v>
      </c>
      <c r="I1" s="13" t="s">
        <v>1</v>
      </c>
      <c r="J1" s="35">
        <v>5</v>
      </c>
      <c r="K1" s="13" t="s">
        <v>1</v>
      </c>
      <c r="L1" s="14" t="s">
        <v>2</v>
      </c>
      <c r="M1" s="14" t="s">
        <v>3</v>
      </c>
      <c r="N1" s="2" t="s">
        <v>4</v>
      </c>
      <c r="O1" s="13" t="s">
        <v>1</v>
      </c>
    </row>
    <row r="2" spans="1:15" x14ac:dyDescent="0.25">
      <c r="A2" s="3" t="s">
        <v>5</v>
      </c>
      <c r="B2" s="4">
        <v>10</v>
      </c>
      <c r="C2" s="8">
        <v>1.4326647564469914</v>
      </c>
      <c r="D2" s="4">
        <v>36</v>
      </c>
      <c r="E2" s="8">
        <v>5.1575931232091694</v>
      </c>
      <c r="F2" s="4">
        <v>146</v>
      </c>
      <c r="G2" s="8">
        <v>20.916905444126073</v>
      </c>
      <c r="H2" s="4">
        <v>186</v>
      </c>
      <c r="I2" s="8">
        <v>26.647564469914041</v>
      </c>
      <c r="J2" s="4">
        <v>320</v>
      </c>
      <c r="K2" s="8">
        <v>45.845272206303726</v>
      </c>
      <c r="L2" s="8">
        <v>6.5902578796561597</v>
      </c>
      <c r="M2" s="8">
        <v>72.492836676217763</v>
      </c>
      <c r="N2" s="4">
        <v>698</v>
      </c>
      <c r="O2" s="8">
        <v>17.024390243902442</v>
      </c>
    </row>
    <row r="3" spans="1:15" x14ac:dyDescent="0.25">
      <c r="A3" s="3" t="s">
        <v>6</v>
      </c>
      <c r="B3" s="4"/>
      <c r="C3" s="8">
        <v>0</v>
      </c>
      <c r="D3" s="4">
        <v>3</v>
      </c>
      <c r="E3" s="8">
        <v>50</v>
      </c>
      <c r="F3" s="4">
        <v>1</v>
      </c>
      <c r="G3" s="8">
        <v>16.666666666666664</v>
      </c>
      <c r="H3" s="4">
        <v>1</v>
      </c>
      <c r="I3" s="8">
        <v>16.666666666666664</v>
      </c>
      <c r="J3" s="4">
        <v>1</v>
      </c>
      <c r="K3" s="8">
        <v>16.666666666666664</v>
      </c>
      <c r="L3" s="8">
        <v>50</v>
      </c>
      <c r="M3" s="8">
        <v>33.333333333333329</v>
      </c>
      <c r="N3" s="4">
        <v>6</v>
      </c>
      <c r="O3" s="8">
        <v>0.14634146341463414</v>
      </c>
    </row>
    <row r="4" spans="1:15" x14ac:dyDescent="0.25">
      <c r="A4" s="3" t="s">
        <v>7</v>
      </c>
      <c r="B4" s="4">
        <v>3</v>
      </c>
      <c r="C4" s="8">
        <v>1.171875</v>
      </c>
      <c r="D4" s="4">
        <v>20</v>
      </c>
      <c r="E4" s="8">
        <v>7.8125</v>
      </c>
      <c r="F4" s="4">
        <v>58</v>
      </c>
      <c r="G4" s="8">
        <v>22.65625</v>
      </c>
      <c r="H4" s="4">
        <v>79</v>
      </c>
      <c r="I4" s="8">
        <v>30.859375</v>
      </c>
      <c r="J4" s="4">
        <v>96</v>
      </c>
      <c r="K4" s="8">
        <v>37.5</v>
      </c>
      <c r="L4" s="8">
        <v>8.984375</v>
      </c>
      <c r="M4" s="8">
        <v>68.359375</v>
      </c>
      <c r="N4" s="4">
        <v>256</v>
      </c>
      <c r="O4" s="8">
        <v>6.2439024390243905</v>
      </c>
    </row>
    <row r="5" spans="1:15" x14ac:dyDescent="0.25">
      <c r="A5" s="3" t="s">
        <v>8</v>
      </c>
      <c r="B5" s="4">
        <v>20</v>
      </c>
      <c r="C5" s="8">
        <v>10.204081632653061</v>
      </c>
      <c r="D5" s="4">
        <v>53</v>
      </c>
      <c r="E5" s="8">
        <v>27.040816326530614</v>
      </c>
      <c r="F5" s="4">
        <v>67</v>
      </c>
      <c r="G5" s="8">
        <v>34.183673469387756</v>
      </c>
      <c r="H5" s="4">
        <v>37</v>
      </c>
      <c r="I5" s="8">
        <v>18.877551020408163</v>
      </c>
      <c r="J5" s="4">
        <v>19</v>
      </c>
      <c r="K5" s="8">
        <v>9.6938775510204085</v>
      </c>
      <c r="L5" s="8">
        <v>37.244897959183675</v>
      </c>
      <c r="M5" s="8">
        <v>28.571428571428569</v>
      </c>
      <c r="N5" s="4">
        <v>196</v>
      </c>
      <c r="O5" s="8">
        <v>4.7804878048780486</v>
      </c>
    </row>
    <row r="6" spans="1:15" x14ac:dyDescent="0.25">
      <c r="A6" s="3" t="s">
        <v>9</v>
      </c>
      <c r="B6" s="4">
        <v>2</v>
      </c>
      <c r="C6" s="8">
        <v>1.0810810810810811</v>
      </c>
      <c r="D6" s="4">
        <v>20</v>
      </c>
      <c r="E6" s="8">
        <v>10.810810810810811</v>
      </c>
      <c r="F6" s="4">
        <v>63</v>
      </c>
      <c r="G6" s="8">
        <v>34.054054054054056</v>
      </c>
      <c r="H6" s="4">
        <v>56</v>
      </c>
      <c r="I6" s="8">
        <v>30.270270270270274</v>
      </c>
      <c r="J6" s="4">
        <v>44</v>
      </c>
      <c r="K6" s="8">
        <v>23.783783783783786</v>
      </c>
      <c r="L6" s="8">
        <v>11.891891891891893</v>
      </c>
      <c r="M6" s="8">
        <v>54.054054054054056</v>
      </c>
      <c r="N6" s="4">
        <v>185</v>
      </c>
      <c r="O6" s="8">
        <v>4.5121951219512191</v>
      </c>
    </row>
    <row r="7" spans="1:15" x14ac:dyDescent="0.25">
      <c r="A7" s="3" t="s">
        <v>10</v>
      </c>
      <c r="B7" s="4">
        <v>6</v>
      </c>
      <c r="C7" s="8">
        <v>4.4776119402985071</v>
      </c>
      <c r="D7" s="4">
        <v>24</v>
      </c>
      <c r="E7" s="8">
        <v>17.910447761194028</v>
      </c>
      <c r="F7" s="4">
        <v>26</v>
      </c>
      <c r="G7" s="8">
        <v>19.402985074626866</v>
      </c>
      <c r="H7" s="4">
        <v>48</v>
      </c>
      <c r="I7" s="8">
        <v>35.820895522388057</v>
      </c>
      <c r="J7" s="4">
        <v>30</v>
      </c>
      <c r="K7" s="8">
        <v>22.388059701492537</v>
      </c>
      <c r="L7" s="8">
        <v>22.388059701492537</v>
      </c>
      <c r="M7" s="8">
        <v>58.208955223880601</v>
      </c>
      <c r="N7" s="4">
        <v>134</v>
      </c>
      <c r="O7" s="8">
        <v>3.2682926829268295</v>
      </c>
    </row>
    <row r="8" spans="1:15" x14ac:dyDescent="0.25">
      <c r="A8" s="3" t="s">
        <v>11</v>
      </c>
      <c r="B8" s="4">
        <v>42</v>
      </c>
      <c r="C8" s="8">
        <v>10.319410319410318</v>
      </c>
      <c r="D8" s="4">
        <v>106</v>
      </c>
      <c r="E8" s="8">
        <v>26.044226044226043</v>
      </c>
      <c r="F8" s="4">
        <v>154</v>
      </c>
      <c r="G8" s="8">
        <v>37.837837837837839</v>
      </c>
      <c r="H8" s="4">
        <v>78</v>
      </c>
      <c r="I8" s="8">
        <v>19.164619164619165</v>
      </c>
      <c r="J8" s="4">
        <v>27</v>
      </c>
      <c r="K8" s="8">
        <v>6.6339066339066335</v>
      </c>
      <c r="L8" s="8">
        <v>36.363636363636367</v>
      </c>
      <c r="M8" s="8">
        <v>25.798525798525802</v>
      </c>
      <c r="N8" s="4">
        <v>407</v>
      </c>
      <c r="O8" s="8">
        <v>9.9268292682926838</v>
      </c>
    </row>
    <row r="9" spans="1:15" x14ac:dyDescent="0.25">
      <c r="A9" s="3" t="s">
        <v>12</v>
      </c>
      <c r="B9" s="4">
        <v>10</v>
      </c>
      <c r="C9" s="8">
        <v>9.7087378640776691</v>
      </c>
      <c r="D9" s="4">
        <v>17</v>
      </c>
      <c r="E9" s="8">
        <v>16.50485436893204</v>
      </c>
      <c r="F9" s="4">
        <v>36</v>
      </c>
      <c r="G9" s="8">
        <v>34.95145631067961</v>
      </c>
      <c r="H9" s="4">
        <v>30</v>
      </c>
      <c r="I9" s="8">
        <v>29.126213592233007</v>
      </c>
      <c r="J9" s="4">
        <v>10</v>
      </c>
      <c r="K9" s="8">
        <v>9.7087378640776691</v>
      </c>
      <c r="L9" s="8">
        <v>26.21359223300971</v>
      </c>
      <c r="M9" s="8">
        <v>38.834951456310677</v>
      </c>
      <c r="N9" s="4">
        <v>103</v>
      </c>
      <c r="O9" s="8">
        <v>2.5121951219512195</v>
      </c>
    </row>
    <row r="10" spans="1:15" x14ac:dyDescent="0.25">
      <c r="A10" s="3" t="s">
        <v>13</v>
      </c>
      <c r="B10" s="4">
        <v>2</v>
      </c>
      <c r="C10" s="8">
        <v>2.6315789473684208</v>
      </c>
      <c r="D10" s="4">
        <v>10</v>
      </c>
      <c r="E10" s="8">
        <v>13.157894736842104</v>
      </c>
      <c r="F10" s="4">
        <v>31</v>
      </c>
      <c r="G10" s="8">
        <v>40.789473684210527</v>
      </c>
      <c r="H10" s="4">
        <v>26</v>
      </c>
      <c r="I10" s="8">
        <v>34.210526315789473</v>
      </c>
      <c r="J10" s="4">
        <v>7</v>
      </c>
      <c r="K10" s="8">
        <v>9.2105263157894726</v>
      </c>
      <c r="L10" s="8">
        <v>15.789473684210526</v>
      </c>
      <c r="M10" s="8">
        <v>43.421052631578952</v>
      </c>
      <c r="N10" s="4">
        <v>76</v>
      </c>
      <c r="O10" s="8">
        <v>1.8536585365853657</v>
      </c>
    </row>
    <row r="11" spans="1:15" x14ac:dyDescent="0.25">
      <c r="A11" s="3" t="s">
        <v>14</v>
      </c>
      <c r="B11" s="4">
        <v>5</v>
      </c>
      <c r="C11" s="8">
        <v>10.869565217391305</v>
      </c>
      <c r="D11" s="4">
        <v>14</v>
      </c>
      <c r="E11" s="8">
        <v>30.434782608695656</v>
      </c>
      <c r="F11" s="4">
        <v>11</v>
      </c>
      <c r="G11" s="8">
        <v>23.913043478260871</v>
      </c>
      <c r="H11" s="4">
        <v>12</v>
      </c>
      <c r="I11" s="8">
        <v>26.086956521739129</v>
      </c>
      <c r="J11" s="4">
        <v>4</v>
      </c>
      <c r="K11" s="8">
        <v>8.695652173913043</v>
      </c>
      <c r="L11" s="8">
        <v>41.304347826086953</v>
      </c>
      <c r="M11" s="8">
        <v>34.782608695652172</v>
      </c>
      <c r="N11" s="4">
        <v>46</v>
      </c>
      <c r="O11" s="8">
        <v>1.121951219512195</v>
      </c>
    </row>
    <row r="12" spans="1:15" x14ac:dyDescent="0.25">
      <c r="A12" s="3" t="s">
        <v>15</v>
      </c>
      <c r="B12" s="4">
        <v>9</v>
      </c>
      <c r="C12" s="8">
        <v>2.054794520547945</v>
      </c>
      <c r="D12" s="4">
        <v>42</v>
      </c>
      <c r="E12" s="8">
        <v>9.5890410958904102</v>
      </c>
      <c r="F12" s="4">
        <v>108</v>
      </c>
      <c r="G12" s="8">
        <v>24.657534246575342</v>
      </c>
      <c r="H12" s="4">
        <v>130</v>
      </c>
      <c r="I12" s="8">
        <v>29.68036529680365</v>
      </c>
      <c r="J12" s="4">
        <v>149</v>
      </c>
      <c r="K12" s="8">
        <v>34.018264840182653</v>
      </c>
      <c r="L12" s="8">
        <v>11.643835616438356</v>
      </c>
      <c r="M12" s="8">
        <v>63.698630136986303</v>
      </c>
      <c r="N12" s="4">
        <v>438</v>
      </c>
      <c r="O12" s="8">
        <v>10.682926829268293</v>
      </c>
    </row>
    <row r="13" spans="1:15" x14ac:dyDescent="0.25">
      <c r="A13" s="3" t="s">
        <v>16</v>
      </c>
      <c r="B13" s="4">
        <v>12</v>
      </c>
      <c r="C13" s="8">
        <v>7.9470198675496695</v>
      </c>
      <c r="D13" s="4">
        <v>30</v>
      </c>
      <c r="E13" s="8">
        <v>19.867549668874172</v>
      </c>
      <c r="F13" s="4">
        <v>52</v>
      </c>
      <c r="G13" s="8">
        <v>34.437086092715234</v>
      </c>
      <c r="H13" s="4">
        <v>35</v>
      </c>
      <c r="I13" s="8">
        <v>23.178807947019866</v>
      </c>
      <c r="J13" s="4">
        <v>22</v>
      </c>
      <c r="K13" s="8">
        <v>14.569536423841059</v>
      </c>
      <c r="L13" s="8">
        <v>27.814569536423839</v>
      </c>
      <c r="M13" s="8">
        <v>37.748344370860927</v>
      </c>
      <c r="N13" s="4">
        <v>151</v>
      </c>
      <c r="O13" s="8">
        <v>3.6829268292682924</v>
      </c>
    </row>
    <row r="14" spans="1:15" x14ac:dyDescent="0.25">
      <c r="A14" s="3" t="s">
        <v>17</v>
      </c>
      <c r="B14" s="4">
        <v>29</v>
      </c>
      <c r="C14" s="8">
        <v>3.4606205250596656</v>
      </c>
      <c r="D14" s="4">
        <v>97</v>
      </c>
      <c r="E14" s="8">
        <v>11.575178997613365</v>
      </c>
      <c r="F14" s="4">
        <v>249</v>
      </c>
      <c r="G14" s="8">
        <v>29.713603818615752</v>
      </c>
      <c r="H14" s="4">
        <v>261</v>
      </c>
      <c r="I14" s="8">
        <v>31.145584725536995</v>
      </c>
      <c r="J14" s="4">
        <v>202</v>
      </c>
      <c r="K14" s="8">
        <v>24.105011933174225</v>
      </c>
      <c r="L14" s="8">
        <v>15.035799522673033</v>
      </c>
      <c r="M14" s="8">
        <v>55.250596658711217</v>
      </c>
      <c r="N14" s="4">
        <v>838</v>
      </c>
      <c r="O14" s="8">
        <v>20.439024390243901</v>
      </c>
    </row>
    <row r="15" spans="1:15" x14ac:dyDescent="0.25">
      <c r="A15" s="3" t="s">
        <v>18</v>
      </c>
      <c r="B15" s="4">
        <v>4</v>
      </c>
      <c r="C15" s="8">
        <v>4.4444444444444446</v>
      </c>
      <c r="D15" s="4">
        <v>16</v>
      </c>
      <c r="E15" s="8">
        <v>17.777777777777779</v>
      </c>
      <c r="F15" s="4">
        <v>44</v>
      </c>
      <c r="G15" s="8">
        <v>48.888888888888886</v>
      </c>
      <c r="H15" s="4">
        <v>20</v>
      </c>
      <c r="I15" s="8">
        <v>22.222222222222221</v>
      </c>
      <c r="J15" s="4">
        <v>6</v>
      </c>
      <c r="K15" s="8">
        <v>6.666666666666667</v>
      </c>
      <c r="L15" s="8">
        <v>22.222222222222221</v>
      </c>
      <c r="M15" s="8">
        <v>28.888888888888886</v>
      </c>
      <c r="N15" s="4">
        <v>90</v>
      </c>
      <c r="O15" s="8">
        <v>2.1951219512195119</v>
      </c>
    </row>
    <row r="16" spans="1:15" x14ac:dyDescent="0.25">
      <c r="A16" s="3" t="s">
        <v>19</v>
      </c>
      <c r="B16" s="4">
        <v>32</v>
      </c>
      <c r="C16" s="8">
        <v>20</v>
      </c>
      <c r="D16" s="4">
        <v>42</v>
      </c>
      <c r="E16" s="8">
        <v>26.25</v>
      </c>
      <c r="F16" s="4">
        <v>48</v>
      </c>
      <c r="G16" s="8">
        <v>30</v>
      </c>
      <c r="H16" s="4">
        <v>16</v>
      </c>
      <c r="I16" s="8">
        <v>10</v>
      </c>
      <c r="J16" s="4">
        <v>22</v>
      </c>
      <c r="K16" s="8">
        <v>13.750000000000002</v>
      </c>
      <c r="L16" s="8">
        <v>46.25</v>
      </c>
      <c r="M16" s="8">
        <v>23.75</v>
      </c>
      <c r="N16" s="4">
        <v>160</v>
      </c>
      <c r="O16" s="8">
        <v>3.9024390243902438</v>
      </c>
    </row>
    <row r="17" spans="1:15" x14ac:dyDescent="0.25">
      <c r="A17" s="5" t="s">
        <v>119</v>
      </c>
      <c r="B17" s="6">
        <v>4</v>
      </c>
      <c r="C17" s="15">
        <v>1.2658227848101267</v>
      </c>
      <c r="D17" s="6">
        <v>13</v>
      </c>
      <c r="E17" s="15">
        <v>4.1139240506329111</v>
      </c>
      <c r="F17" s="6">
        <v>41</v>
      </c>
      <c r="G17" s="15">
        <v>12.974683544303797</v>
      </c>
      <c r="H17" s="6">
        <v>62</v>
      </c>
      <c r="I17" s="15">
        <v>19.62025316455696</v>
      </c>
      <c r="J17" s="6">
        <v>196</v>
      </c>
      <c r="K17" s="15">
        <v>62.025316455696199</v>
      </c>
      <c r="L17" s="15">
        <v>5.3797468354430382</v>
      </c>
      <c r="M17" s="15">
        <v>81.64556962025317</v>
      </c>
      <c r="N17" s="6">
        <v>316</v>
      </c>
      <c r="O17" s="15">
        <v>7.7073170731707314</v>
      </c>
    </row>
    <row r="18" spans="1:15" x14ac:dyDescent="0.25">
      <c r="A18" s="16" t="s">
        <v>4</v>
      </c>
      <c r="B18" s="4">
        <v>190</v>
      </c>
      <c r="C18" s="8">
        <v>4.6341463414634143</v>
      </c>
      <c r="D18" s="4">
        <v>543</v>
      </c>
      <c r="E18" s="8">
        <v>13.24390243902439</v>
      </c>
      <c r="F18" s="4">
        <v>1135</v>
      </c>
      <c r="G18" s="8">
        <v>27.682926829268297</v>
      </c>
      <c r="H18" s="4">
        <v>1077</v>
      </c>
      <c r="I18" s="8">
        <v>26.26829268292683</v>
      </c>
      <c r="J18" s="4">
        <v>1155</v>
      </c>
      <c r="K18" s="8">
        <v>28.170731707317071</v>
      </c>
      <c r="L18" s="8">
        <v>17.878048780487806</v>
      </c>
      <c r="M18" s="8">
        <v>54.439024390243908</v>
      </c>
      <c r="N18" s="4">
        <v>4100</v>
      </c>
      <c r="O18" s="8">
        <v>100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F3EC-9AD3-45DD-8459-8CDEDC04A5FB}">
  <dimension ref="A1:N11"/>
  <sheetViews>
    <sheetView workbookViewId="0">
      <selection activeCell="I29" sqref="I29"/>
    </sheetView>
  </sheetViews>
  <sheetFormatPr defaultColWidth="12.140625" defaultRowHeight="15.75" x14ac:dyDescent="0.25"/>
  <cols>
    <col min="1" max="1" width="12.140625" style="3"/>
    <col min="2" max="2" width="12.140625" style="4"/>
    <col min="3" max="3" width="12.140625" style="8"/>
    <col min="4" max="4" width="12.140625" style="4"/>
    <col min="5" max="5" width="12.140625" style="8"/>
    <col min="6" max="6" width="12.140625" style="4"/>
    <col min="7" max="7" width="12.140625" style="8"/>
    <col min="8" max="8" width="12.140625" style="4"/>
    <col min="9" max="9" width="12.140625" style="8"/>
    <col min="10" max="10" width="12.140625" style="4"/>
    <col min="11" max="11" width="12.140625" style="8"/>
    <col min="12" max="14" width="12.140625" style="4"/>
    <col min="15" max="16384" width="12.140625" style="3"/>
  </cols>
  <sheetData>
    <row r="1" spans="1:14" x14ac:dyDescent="0.25">
      <c r="A1" s="65" t="s">
        <v>26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2" t="s">
        <v>27</v>
      </c>
      <c r="M1" s="2" t="s">
        <v>28</v>
      </c>
      <c r="N1" s="66" t="s">
        <v>4</v>
      </c>
    </row>
    <row r="2" spans="1:14" x14ac:dyDescent="0.25">
      <c r="A2" s="63" t="s">
        <v>187</v>
      </c>
      <c r="B2" s="58">
        <v>107</v>
      </c>
      <c r="C2" s="54">
        <v>2.6387176325524044</v>
      </c>
      <c r="D2" s="58">
        <v>288</v>
      </c>
      <c r="E2" s="54">
        <v>7.1023427866831081</v>
      </c>
      <c r="F2" s="58">
        <v>1004</v>
      </c>
      <c r="G2" s="54">
        <v>24.759556103575832</v>
      </c>
      <c r="H2" s="58">
        <v>1499</v>
      </c>
      <c r="I2" s="54">
        <v>36.966707768187426</v>
      </c>
      <c r="J2" s="58">
        <v>1157</v>
      </c>
      <c r="K2" s="54">
        <v>28.532675709001232</v>
      </c>
      <c r="L2" s="58">
        <v>9.74</v>
      </c>
      <c r="M2" s="58">
        <v>65.5</v>
      </c>
      <c r="N2" s="55">
        <v>4055</v>
      </c>
    </row>
    <row r="3" spans="1:14" x14ac:dyDescent="0.25">
      <c r="A3" s="63" t="s">
        <v>188</v>
      </c>
      <c r="B3" s="58">
        <v>250</v>
      </c>
      <c r="C3" s="54">
        <v>6.1652281134401976</v>
      </c>
      <c r="D3" s="58">
        <v>494</v>
      </c>
      <c r="E3" s="54">
        <v>12.182490752157831</v>
      </c>
      <c r="F3" s="58">
        <v>1203</v>
      </c>
      <c r="G3" s="54">
        <v>29.667077681874233</v>
      </c>
      <c r="H3" s="58">
        <v>1236</v>
      </c>
      <c r="I3" s="54">
        <v>30.480887792848339</v>
      </c>
      <c r="J3" s="58">
        <v>872</v>
      </c>
      <c r="K3" s="54">
        <v>21.504315659679406</v>
      </c>
      <c r="L3" s="58">
        <v>18.350000000000001</v>
      </c>
      <c r="M3" s="58">
        <v>51.99</v>
      </c>
      <c r="N3" s="55">
        <v>4055</v>
      </c>
    </row>
    <row r="4" spans="1:14" x14ac:dyDescent="0.25">
      <c r="A4" s="63" t="s">
        <v>189</v>
      </c>
      <c r="B4" s="58">
        <v>76</v>
      </c>
      <c r="C4" s="54">
        <v>1.8742293464858202</v>
      </c>
      <c r="D4" s="58">
        <v>261</v>
      </c>
      <c r="E4" s="54">
        <v>6.4364981504315661</v>
      </c>
      <c r="F4" s="58">
        <v>833</v>
      </c>
      <c r="G4" s="54">
        <v>20.542540073982739</v>
      </c>
      <c r="H4" s="58">
        <v>1390</v>
      </c>
      <c r="I4" s="54">
        <v>34.278668310727497</v>
      </c>
      <c r="J4" s="58">
        <v>1495</v>
      </c>
      <c r="K4" s="54">
        <v>36.868064118372381</v>
      </c>
      <c r="L4" s="58">
        <v>8.31</v>
      </c>
      <c r="M4" s="58">
        <v>71.150000000000006</v>
      </c>
      <c r="N4" s="55">
        <v>4055</v>
      </c>
    </row>
    <row r="5" spans="1:14" x14ac:dyDescent="0.25">
      <c r="A5" s="63" t="s">
        <v>190</v>
      </c>
      <c r="B5" s="58">
        <v>118</v>
      </c>
      <c r="C5" s="54">
        <v>2.9099876695437734</v>
      </c>
      <c r="D5" s="58">
        <v>379</v>
      </c>
      <c r="E5" s="54">
        <v>9.3464858199753387</v>
      </c>
      <c r="F5" s="58">
        <v>1039</v>
      </c>
      <c r="G5" s="54">
        <v>25.622688039457458</v>
      </c>
      <c r="H5" s="58">
        <v>1434</v>
      </c>
      <c r="I5" s="54">
        <v>35.363748458692974</v>
      </c>
      <c r="J5" s="58">
        <v>1085</v>
      </c>
      <c r="K5" s="54">
        <v>26.757090012330458</v>
      </c>
      <c r="L5" s="58">
        <v>12.26</v>
      </c>
      <c r="M5" s="58">
        <v>62.12</v>
      </c>
      <c r="N5" s="55">
        <v>4055</v>
      </c>
    </row>
    <row r="6" spans="1:14" x14ac:dyDescent="0.25">
      <c r="A6" s="63" t="s">
        <v>191</v>
      </c>
      <c r="B6" s="58">
        <v>193</v>
      </c>
      <c r="C6" s="54">
        <v>4.7595561035758323</v>
      </c>
      <c r="D6" s="58">
        <v>493</v>
      </c>
      <c r="E6" s="54">
        <v>12.157829839704069</v>
      </c>
      <c r="F6" s="58">
        <v>1076</v>
      </c>
      <c r="G6" s="54">
        <v>26.53514180024661</v>
      </c>
      <c r="H6" s="58">
        <v>1356</v>
      </c>
      <c r="I6" s="54">
        <v>33.440197287299625</v>
      </c>
      <c r="J6" s="58">
        <v>937</v>
      </c>
      <c r="K6" s="54">
        <v>23.107274969173861</v>
      </c>
      <c r="L6" s="58">
        <v>16.920000000000002</v>
      </c>
      <c r="M6" s="58">
        <v>56.55</v>
      </c>
      <c r="N6" s="55">
        <v>4055</v>
      </c>
    </row>
    <row r="7" spans="1:14" x14ac:dyDescent="0.25">
      <c r="A7" s="63" t="s">
        <v>192</v>
      </c>
      <c r="B7" s="58">
        <v>481</v>
      </c>
      <c r="C7" s="54">
        <v>11.86189889025894</v>
      </c>
      <c r="D7" s="58">
        <v>861</v>
      </c>
      <c r="E7" s="54">
        <v>21.233045622688039</v>
      </c>
      <c r="F7" s="58">
        <v>1210</v>
      </c>
      <c r="G7" s="54">
        <v>29.839704069050555</v>
      </c>
      <c r="H7" s="58">
        <v>930</v>
      </c>
      <c r="I7" s="54">
        <v>22.934648581997532</v>
      </c>
      <c r="J7" s="58">
        <v>573</v>
      </c>
      <c r="K7" s="54">
        <v>14.130702836004932</v>
      </c>
      <c r="L7" s="58">
        <v>33.090000000000003</v>
      </c>
      <c r="M7" s="58">
        <v>37.07</v>
      </c>
      <c r="N7" s="55">
        <v>4055</v>
      </c>
    </row>
    <row r="8" spans="1:14" x14ac:dyDescent="0.25">
      <c r="A8" s="63" t="s">
        <v>193</v>
      </c>
      <c r="B8" s="58">
        <v>184</v>
      </c>
      <c r="C8" s="54">
        <v>4.5376078914919855</v>
      </c>
      <c r="D8" s="58">
        <v>569</v>
      </c>
      <c r="E8" s="54">
        <v>14.032059186189889</v>
      </c>
      <c r="F8" s="58">
        <v>1192</v>
      </c>
      <c r="G8" s="54">
        <v>29.395807644882861</v>
      </c>
      <c r="H8" s="58">
        <v>1202</v>
      </c>
      <c r="I8" s="54">
        <v>29.642416769420471</v>
      </c>
      <c r="J8" s="58">
        <v>908</v>
      </c>
      <c r="K8" s="54">
        <v>22.392108508014797</v>
      </c>
      <c r="L8" s="58">
        <v>18.57</v>
      </c>
      <c r="M8" s="58">
        <v>52.03</v>
      </c>
      <c r="N8" s="55">
        <v>4055</v>
      </c>
    </row>
    <row r="9" spans="1:14" x14ac:dyDescent="0.25">
      <c r="A9" s="63" t="s">
        <v>194</v>
      </c>
      <c r="B9" s="58">
        <v>174</v>
      </c>
      <c r="C9" s="54">
        <v>4.2909987669543774</v>
      </c>
      <c r="D9" s="58">
        <v>451</v>
      </c>
      <c r="E9" s="54">
        <v>11.122071516646116</v>
      </c>
      <c r="F9" s="58">
        <v>1085</v>
      </c>
      <c r="G9" s="54">
        <v>26.757090012330458</v>
      </c>
      <c r="H9" s="58">
        <v>1363</v>
      </c>
      <c r="I9" s="54">
        <v>33.612823674475955</v>
      </c>
      <c r="J9" s="58">
        <v>982</v>
      </c>
      <c r="K9" s="54">
        <v>24.217016029593093</v>
      </c>
      <c r="L9" s="58">
        <v>15.41</v>
      </c>
      <c r="M9" s="58">
        <v>57.83</v>
      </c>
      <c r="N9" s="55">
        <v>4055</v>
      </c>
    </row>
    <row r="10" spans="1:14" x14ac:dyDescent="0.25">
      <c r="A10" s="63" t="s">
        <v>195</v>
      </c>
      <c r="B10" s="58">
        <v>74</v>
      </c>
      <c r="C10" s="54">
        <v>1.8249075215782986</v>
      </c>
      <c r="D10" s="58">
        <v>207</v>
      </c>
      <c r="E10" s="54">
        <v>5.1048088779284839</v>
      </c>
      <c r="F10" s="58">
        <v>538</v>
      </c>
      <c r="G10" s="54">
        <v>13.267570900123305</v>
      </c>
      <c r="H10" s="58">
        <v>1217</v>
      </c>
      <c r="I10" s="54">
        <v>30.012330456226881</v>
      </c>
      <c r="J10" s="58">
        <v>2019</v>
      </c>
      <c r="K10" s="54">
        <v>49.790382244143032</v>
      </c>
      <c r="L10" s="58">
        <v>6.93</v>
      </c>
      <c r="M10" s="58">
        <v>79.8</v>
      </c>
      <c r="N10" s="55">
        <v>4055</v>
      </c>
    </row>
    <row r="11" spans="1:14" x14ac:dyDescent="0.25">
      <c r="A11" s="64" t="s">
        <v>196</v>
      </c>
      <c r="B11" s="6">
        <v>145</v>
      </c>
      <c r="C11" s="15">
        <v>3.5758323057953145</v>
      </c>
      <c r="D11" s="6">
        <v>490</v>
      </c>
      <c r="E11" s="15">
        <v>12.083847102342787</v>
      </c>
      <c r="F11" s="6">
        <v>1280</v>
      </c>
      <c r="G11" s="15">
        <v>31.56596794081381</v>
      </c>
      <c r="H11" s="6">
        <v>1345</v>
      </c>
      <c r="I11" s="15">
        <v>33.168927250308258</v>
      </c>
      <c r="J11" s="6">
        <v>795</v>
      </c>
      <c r="K11" s="15">
        <v>19.605425400739829</v>
      </c>
      <c r="L11" s="6">
        <v>15.66</v>
      </c>
      <c r="M11" s="6">
        <v>52.77</v>
      </c>
      <c r="N11" s="57">
        <v>4055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A562-7203-4D4A-BFB6-76B4747A59CC}">
  <dimension ref="A1:O19"/>
  <sheetViews>
    <sheetView zoomScaleNormal="100" workbookViewId="0">
      <selection activeCell="N24" sqref="N24"/>
    </sheetView>
  </sheetViews>
  <sheetFormatPr defaultColWidth="12.140625" defaultRowHeight="15.75" x14ac:dyDescent="0.25"/>
  <cols>
    <col min="1" max="1" width="17.5703125" style="9" bestFit="1" customWidth="1"/>
    <col min="2" max="2" width="12.140625" style="9"/>
    <col min="3" max="3" width="12.140625" style="12"/>
    <col min="4" max="4" width="12.140625" style="9"/>
    <col min="5" max="5" width="12.140625" style="12"/>
    <col min="6" max="6" width="12.140625" style="9"/>
    <col min="7" max="7" width="12.140625" style="12"/>
    <col min="8" max="8" width="12.140625" style="9"/>
    <col min="9" max="9" width="12.140625" style="12"/>
    <col min="10" max="10" width="12.140625" style="9"/>
    <col min="11" max="13" width="12.140625" style="12"/>
    <col min="14" max="14" width="12.140625" style="9"/>
    <col min="15" max="15" width="12.140625" style="11"/>
    <col min="16" max="16384" width="12.140625" style="9"/>
  </cols>
  <sheetData>
    <row r="1" spans="1:15" s="3" customFormat="1" x14ac:dyDescent="0.25">
      <c r="A1" s="1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14" t="s">
        <v>1</v>
      </c>
    </row>
    <row r="2" spans="1:15" s="3" customFormat="1" x14ac:dyDescent="0.25">
      <c r="A2" s="3" t="s">
        <v>5</v>
      </c>
      <c r="B2" s="4">
        <v>1</v>
      </c>
      <c r="C2" s="8">
        <v>0.15948963317384371</v>
      </c>
      <c r="D2" s="4">
        <v>11</v>
      </c>
      <c r="E2" s="8">
        <v>1.7543859649122806</v>
      </c>
      <c r="F2" s="4">
        <v>34</v>
      </c>
      <c r="G2" s="8">
        <v>5.4226475279106863</v>
      </c>
      <c r="H2" s="4">
        <v>110</v>
      </c>
      <c r="I2" s="8">
        <v>17.543859649122805</v>
      </c>
      <c r="J2" s="4">
        <v>471</v>
      </c>
      <c r="K2" s="8">
        <v>75.119617224880386</v>
      </c>
      <c r="L2" s="8">
        <v>1.9138755980861244</v>
      </c>
      <c r="M2" s="8">
        <v>92.663476874003194</v>
      </c>
      <c r="N2" s="4">
        <v>627</v>
      </c>
      <c r="O2" s="8">
        <v>16.679968076616124</v>
      </c>
    </row>
    <row r="3" spans="1:15" s="3" customFormat="1" x14ac:dyDescent="0.25">
      <c r="A3" s="3" t="s">
        <v>6</v>
      </c>
      <c r="B3" s="4"/>
      <c r="C3" s="8">
        <v>0</v>
      </c>
      <c r="D3" s="4">
        <v>1</v>
      </c>
      <c r="E3" s="8">
        <v>20</v>
      </c>
      <c r="F3" s="4">
        <v>2</v>
      </c>
      <c r="G3" s="8">
        <v>40</v>
      </c>
      <c r="H3" s="4">
        <v>1</v>
      </c>
      <c r="I3" s="8">
        <v>20</v>
      </c>
      <c r="J3" s="4">
        <v>1</v>
      </c>
      <c r="K3" s="8">
        <v>20</v>
      </c>
      <c r="L3" s="8">
        <v>20</v>
      </c>
      <c r="M3" s="8">
        <v>40</v>
      </c>
      <c r="N3" s="4">
        <v>5</v>
      </c>
      <c r="O3" s="8">
        <v>0.13301409949454643</v>
      </c>
    </row>
    <row r="4" spans="1:15" s="3" customFormat="1" x14ac:dyDescent="0.25">
      <c r="A4" s="3" t="s">
        <v>7</v>
      </c>
      <c r="B4" s="4">
        <v>1</v>
      </c>
      <c r="C4" s="8">
        <v>0.41152263374485598</v>
      </c>
      <c r="D4" s="4">
        <v>4</v>
      </c>
      <c r="E4" s="8">
        <v>1.6460905349794239</v>
      </c>
      <c r="F4" s="4">
        <v>10</v>
      </c>
      <c r="G4" s="8">
        <v>4.1152263374485596</v>
      </c>
      <c r="H4" s="4">
        <v>46</v>
      </c>
      <c r="I4" s="8">
        <v>18.930041152263374</v>
      </c>
      <c r="J4" s="4">
        <v>182</v>
      </c>
      <c r="K4" s="8">
        <v>74.897119341563794</v>
      </c>
      <c r="L4" s="8">
        <v>2.0576131687242798</v>
      </c>
      <c r="M4" s="8">
        <v>93.827160493827151</v>
      </c>
      <c r="N4" s="4">
        <v>243</v>
      </c>
      <c r="O4" s="8">
        <v>6.4644852354349567</v>
      </c>
    </row>
    <row r="5" spans="1:15" s="3" customFormat="1" x14ac:dyDescent="0.25">
      <c r="A5" s="3" t="s">
        <v>8</v>
      </c>
      <c r="B5" s="4">
        <v>2</v>
      </c>
      <c r="C5" s="8">
        <v>1.1494252873563218</v>
      </c>
      <c r="D5" s="4">
        <v>4</v>
      </c>
      <c r="E5" s="8">
        <v>2.2988505747126435</v>
      </c>
      <c r="F5" s="4">
        <v>26</v>
      </c>
      <c r="G5" s="8">
        <v>14.942528735632186</v>
      </c>
      <c r="H5" s="4">
        <v>113</v>
      </c>
      <c r="I5" s="8">
        <v>64.942528735632195</v>
      </c>
      <c r="J5" s="4">
        <v>29</v>
      </c>
      <c r="K5" s="8">
        <v>16.666666666666664</v>
      </c>
      <c r="L5" s="8">
        <v>3.4482758620689653</v>
      </c>
      <c r="M5" s="8">
        <v>81.609195402298852</v>
      </c>
      <c r="N5" s="4">
        <v>174</v>
      </c>
      <c r="O5" s="8">
        <v>4.6288906624102157</v>
      </c>
    </row>
    <row r="6" spans="1:15" s="3" customFormat="1" x14ac:dyDescent="0.25">
      <c r="A6" s="3" t="s">
        <v>9</v>
      </c>
      <c r="B6" s="4">
        <v>14</v>
      </c>
      <c r="C6" s="8">
        <v>7.6502732240437163</v>
      </c>
      <c r="D6" s="4">
        <v>34</v>
      </c>
      <c r="E6" s="8">
        <v>18.579234972677597</v>
      </c>
      <c r="F6" s="4">
        <v>49</v>
      </c>
      <c r="G6" s="8">
        <v>26.775956284153008</v>
      </c>
      <c r="H6" s="4">
        <v>41</v>
      </c>
      <c r="I6" s="8">
        <v>22.404371584699454</v>
      </c>
      <c r="J6" s="4">
        <v>45</v>
      </c>
      <c r="K6" s="8">
        <v>24.590163934426229</v>
      </c>
      <c r="L6" s="8">
        <v>26.229508196721312</v>
      </c>
      <c r="M6" s="8">
        <v>46.994535519125684</v>
      </c>
      <c r="N6" s="4">
        <v>183</v>
      </c>
      <c r="O6" s="8">
        <v>4.8683160415003996</v>
      </c>
    </row>
    <row r="7" spans="1:15" s="3" customFormat="1" x14ac:dyDescent="0.25">
      <c r="A7" s="3" t="s">
        <v>10</v>
      </c>
      <c r="B7" s="4">
        <v>1</v>
      </c>
      <c r="C7" s="8">
        <v>0.76923076923076927</v>
      </c>
      <c r="D7" s="4">
        <v>9</v>
      </c>
      <c r="E7" s="8">
        <v>6.9230769230769234</v>
      </c>
      <c r="F7" s="4">
        <v>27</v>
      </c>
      <c r="G7" s="8">
        <v>20.76923076923077</v>
      </c>
      <c r="H7" s="4">
        <v>36</v>
      </c>
      <c r="I7" s="8">
        <v>27.692307692307693</v>
      </c>
      <c r="J7" s="4">
        <v>57</v>
      </c>
      <c r="K7" s="8">
        <v>43.846153846153847</v>
      </c>
      <c r="L7" s="8">
        <v>7.6923076923076925</v>
      </c>
      <c r="M7" s="8">
        <v>71.538461538461533</v>
      </c>
      <c r="N7" s="4">
        <v>130</v>
      </c>
      <c r="O7" s="8">
        <v>3.4583665868582067</v>
      </c>
    </row>
    <row r="8" spans="1:15" s="3" customFormat="1" x14ac:dyDescent="0.25">
      <c r="A8" s="3" t="s">
        <v>11</v>
      </c>
      <c r="B8" s="4">
        <v>6</v>
      </c>
      <c r="C8" s="8">
        <v>1.8927444794952681</v>
      </c>
      <c r="D8" s="4">
        <v>19</v>
      </c>
      <c r="E8" s="8">
        <v>5.9936908517350158</v>
      </c>
      <c r="F8" s="4">
        <v>63</v>
      </c>
      <c r="G8" s="8">
        <v>19.873817034700316</v>
      </c>
      <c r="H8" s="4">
        <v>186</v>
      </c>
      <c r="I8" s="8">
        <v>58.675078864353317</v>
      </c>
      <c r="J8" s="4">
        <v>43</v>
      </c>
      <c r="K8" s="8">
        <v>13.564668769716087</v>
      </c>
      <c r="L8" s="8">
        <v>7.8864353312302837</v>
      </c>
      <c r="M8" s="8">
        <v>72.239747634069403</v>
      </c>
      <c r="N8" s="4">
        <v>317</v>
      </c>
      <c r="O8" s="8">
        <v>8.4330939079542429</v>
      </c>
    </row>
    <row r="9" spans="1:15" s="3" customFormat="1" x14ac:dyDescent="0.25">
      <c r="A9" s="3" t="s">
        <v>12</v>
      </c>
      <c r="B9" s="4">
        <v>2</v>
      </c>
      <c r="C9" s="8">
        <v>2</v>
      </c>
      <c r="D9" s="4">
        <v>10</v>
      </c>
      <c r="E9" s="8">
        <v>10</v>
      </c>
      <c r="F9" s="4">
        <v>17</v>
      </c>
      <c r="G9" s="8">
        <v>17</v>
      </c>
      <c r="H9" s="4">
        <v>24</v>
      </c>
      <c r="I9" s="8">
        <v>24</v>
      </c>
      <c r="J9" s="4">
        <v>47</v>
      </c>
      <c r="K9" s="8">
        <v>47</v>
      </c>
      <c r="L9" s="8">
        <v>12</v>
      </c>
      <c r="M9" s="8">
        <v>71</v>
      </c>
      <c r="N9" s="4">
        <v>100</v>
      </c>
      <c r="O9" s="8">
        <v>2.6602819898909282</v>
      </c>
    </row>
    <row r="10" spans="1:15" s="3" customFormat="1" x14ac:dyDescent="0.25">
      <c r="A10" s="3" t="s">
        <v>13</v>
      </c>
      <c r="B10" s="4">
        <v>12</v>
      </c>
      <c r="C10" s="8">
        <v>16.666666666666664</v>
      </c>
      <c r="D10" s="4">
        <v>14</v>
      </c>
      <c r="E10" s="8">
        <v>19.444444444444446</v>
      </c>
      <c r="F10" s="4">
        <v>23</v>
      </c>
      <c r="G10" s="8">
        <v>31.944444444444443</v>
      </c>
      <c r="H10" s="4">
        <v>15</v>
      </c>
      <c r="I10" s="8">
        <v>20.833333333333336</v>
      </c>
      <c r="J10" s="4">
        <v>8</v>
      </c>
      <c r="K10" s="8">
        <v>11.111111111111111</v>
      </c>
      <c r="L10" s="8">
        <v>36.111111111111107</v>
      </c>
      <c r="M10" s="8">
        <v>31.944444444444443</v>
      </c>
      <c r="N10" s="4">
        <v>72</v>
      </c>
      <c r="O10" s="8">
        <v>1.9154030327214684</v>
      </c>
    </row>
    <row r="11" spans="1:15" s="3" customFormat="1" x14ac:dyDescent="0.25">
      <c r="A11" s="3" t="s">
        <v>14</v>
      </c>
      <c r="B11" s="4">
        <v>5</v>
      </c>
      <c r="C11" s="8">
        <v>10.869565217391305</v>
      </c>
      <c r="D11" s="4">
        <v>15</v>
      </c>
      <c r="E11" s="8">
        <v>32.608695652173914</v>
      </c>
      <c r="F11" s="4">
        <v>15</v>
      </c>
      <c r="G11" s="8">
        <v>32.608695652173914</v>
      </c>
      <c r="H11" s="4">
        <v>9</v>
      </c>
      <c r="I11" s="8">
        <v>19.565217391304348</v>
      </c>
      <c r="J11" s="4">
        <v>2</v>
      </c>
      <c r="K11" s="8">
        <v>4.3478260869565215</v>
      </c>
      <c r="L11" s="8">
        <v>43.478260869565219</v>
      </c>
      <c r="M11" s="8">
        <v>23.913043478260871</v>
      </c>
      <c r="N11" s="4">
        <v>46</v>
      </c>
      <c r="O11" s="8">
        <v>1.223729715349827</v>
      </c>
    </row>
    <row r="12" spans="1:15" s="3" customFormat="1" x14ac:dyDescent="0.25">
      <c r="A12" s="3" t="s">
        <v>15</v>
      </c>
      <c r="B12" s="4"/>
      <c r="C12" s="8">
        <v>0</v>
      </c>
      <c r="D12" s="4">
        <v>3</v>
      </c>
      <c r="E12" s="8">
        <v>0.74074074074074081</v>
      </c>
      <c r="F12" s="4">
        <v>34</v>
      </c>
      <c r="G12" s="8">
        <v>8.3950617283950617</v>
      </c>
      <c r="H12" s="4">
        <v>105</v>
      </c>
      <c r="I12" s="8">
        <v>25.925925925925924</v>
      </c>
      <c r="J12" s="4">
        <v>263</v>
      </c>
      <c r="K12" s="8">
        <v>64.938271604938265</v>
      </c>
      <c r="L12" s="8">
        <v>0.74074074074074081</v>
      </c>
      <c r="M12" s="8">
        <v>90.864197530864203</v>
      </c>
      <c r="N12" s="4">
        <v>405</v>
      </c>
      <c r="O12" s="8">
        <v>10.77414205905826</v>
      </c>
    </row>
    <row r="13" spans="1:15" s="3" customFormat="1" x14ac:dyDescent="0.25">
      <c r="A13" s="3" t="s">
        <v>16</v>
      </c>
      <c r="B13" s="4">
        <v>2</v>
      </c>
      <c r="C13" s="8">
        <v>1.3333333333333335</v>
      </c>
      <c r="D13" s="4">
        <v>9</v>
      </c>
      <c r="E13" s="8">
        <v>6</v>
      </c>
      <c r="F13" s="4">
        <v>37</v>
      </c>
      <c r="G13" s="8">
        <v>24.666666666666668</v>
      </c>
      <c r="H13" s="4">
        <v>56</v>
      </c>
      <c r="I13" s="8">
        <v>37.333333333333336</v>
      </c>
      <c r="J13" s="4">
        <v>46</v>
      </c>
      <c r="K13" s="8">
        <v>30.666666666666664</v>
      </c>
      <c r="L13" s="8">
        <v>7.333333333333333</v>
      </c>
      <c r="M13" s="8">
        <v>68</v>
      </c>
      <c r="N13" s="4">
        <v>150</v>
      </c>
      <c r="O13" s="8">
        <v>3.9904229848363926</v>
      </c>
    </row>
    <row r="14" spans="1:15" s="3" customFormat="1" x14ac:dyDescent="0.25">
      <c r="A14" s="3" t="s">
        <v>17</v>
      </c>
      <c r="B14" s="4"/>
      <c r="C14" s="8">
        <v>0</v>
      </c>
      <c r="D14" s="4">
        <v>9</v>
      </c>
      <c r="E14" s="8">
        <v>1.0856453558504222</v>
      </c>
      <c r="F14" s="4">
        <v>52</v>
      </c>
      <c r="G14" s="8">
        <v>6.272617611580217</v>
      </c>
      <c r="H14" s="4">
        <v>219</v>
      </c>
      <c r="I14" s="8">
        <v>26.417370325693607</v>
      </c>
      <c r="J14" s="4">
        <v>549</v>
      </c>
      <c r="K14" s="8">
        <v>66.224366706875756</v>
      </c>
      <c r="L14" s="8">
        <v>1.0856453558504222</v>
      </c>
      <c r="M14" s="8">
        <v>92.641737032569367</v>
      </c>
      <c r="N14" s="4">
        <v>829</v>
      </c>
      <c r="O14" s="8">
        <v>22.053737696195796</v>
      </c>
    </row>
    <row r="15" spans="1:15" s="3" customFormat="1" x14ac:dyDescent="0.25">
      <c r="A15" s="3" t="s">
        <v>18</v>
      </c>
      <c r="B15" s="4">
        <v>6</v>
      </c>
      <c r="C15" s="8">
        <v>6.666666666666667</v>
      </c>
      <c r="D15" s="4">
        <v>8</v>
      </c>
      <c r="E15" s="8">
        <v>8.8888888888888893</v>
      </c>
      <c r="F15" s="4">
        <v>9</v>
      </c>
      <c r="G15" s="8">
        <v>10</v>
      </c>
      <c r="H15" s="4">
        <v>23</v>
      </c>
      <c r="I15" s="8">
        <v>25.555555555555554</v>
      </c>
      <c r="J15" s="4">
        <v>44</v>
      </c>
      <c r="K15" s="8">
        <v>48.888888888888886</v>
      </c>
      <c r="L15" s="8">
        <v>15.555555555555555</v>
      </c>
      <c r="M15" s="8">
        <v>74.444444444444443</v>
      </c>
      <c r="N15" s="4">
        <v>90</v>
      </c>
      <c r="O15" s="8">
        <v>2.3942537909018355</v>
      </c>
    </row>
    <row r="16" spans="1:15" s="3" customFormat="1" x14ac:dyDescent="0.25">
      <c r="A16" s="3" t="s">
        <v>19</v>
      </c>
      <c r="B16" s="4">
        <v>3</v>
      </c>
      <c r="C16" s="8">
        <v>2.2900763358778624</v>
      </c>
      <c r="D16" s="4">
        <v>16</v>
      </c>
      <c r="E16" s="8">
        <v>12.213740458015266</v>
      </c>
      <c r="F16" s="4">
        <v>32</v>
      </c>
      <c r="G16" s="8">
        <v>24.427480916030532</v>
      </c>
      <c r="H16" s="4">
        <v>32</v>
      </c>
      <c r="I16" s="8">
        <v>24.427480916030532</v>
      </c>
      <c r="J16" s="4">
        <v>48</v>
      </c>
      <c r="K16" s="8">
        <v>36.641221374045799</v>
      </c>
      <c r="L16" s="8">
        <v>14.503816793893129</v>
      </c>
      <c r="M16" s="8">
        <v>61.068702290076338</v>
      </c>
      <c r="N16" s="4">
        <v>131</v>
      </c>
      <c r="O16" s="8">
        <v>3.4849694067571164</v>
      </c>
    </row>
    <row r="17" spans="1:15" s="3" customFormat="1" x14ac:dyDescent="0.25">
      <c r="A17" s="5" t="s">
        <v>119</v>
      </c>
      <c r="B17" s="6">
        <v>11</v>
      </c>
      <c r="C17" s="15">
        <v>4.2801556420233462</v>
      </c>
      <c r="D17" s="6">
        <v>33</v>
      </c>
      <c r="E17" s="15">
        <v>12.840466926070038</v>
      </c>
      <c r="F17" s="6">
        <v>54</v>
      </c>
      <c r="G17" s="15">
        <v>21.011673151750973</v>
      </c>
      <c r="H17" s="6">
        <v>91</v>
      </c>
      <c r="I17" s="15">
        <v>35.408560311284049</v>
      </c>
      <c r="J17" s="6">
        <v>68</v>
      </c>
      <c r="K17" s="15">
        <v>26.459143968871597</v>
      </c>
      <c r="L17" s="15">
        <v>17.120622568093385</v>
      </c>
      <c r="M17" s="15">
        <v>61.867704280155642</v>
      </c>
      <c r="N17" s="6">
        <v>257</v>
      </c>
      <c r="O17" s="15">
        <v>6.8369247140196858</v>
      </c>
    </row>
    <row r="18" spans="1:15" s="3" customFormat="1" x14ac:dyDescent="0.25">
      <c r="A18" s="16" t="s">
        <v>4</v>
      </c>
      <c r="B18" s="4">
        <v>66</v>
      </c>
      <c r="C18" s="8">
        <v>1.7557861133280128</v>
      </c>
      <c r="D18" s="4">
        <v>199</v>
      </c>
      <c r="E18" s="8">
        <v>5.2939611598829472</v>
      </c>
      <c r="F18" s="4">
        <v>484</v>
      </c>
      <c r="G18" s="8">
        <v>12.875764831072093</v>
      </c>
      <c r="H18" s="4">
        <v>1107</v>
      </c>
      <c r="I18" s="8">
        <v>29.44932162809258</v>
      </c>
      <c r="J18" s="4">
        <v>1903</v>
      </c>
      <c r="K18" s="8">
        <v>50.625166267624365</v>
      </c>
      <c r="L18" s="8">
        <v>7.0497472732109596</v>
      </c>
      <c r="M18" s="8">
        <v>80.074487895716956</v>
      </c>
      <c r="N18" s="4">
        <v>3759</v>
      </c>
      <c r="O18" s="8">
        <v>100</v>
      </c>
    </row>
    <row r="19" spans="1:15" s="3" customFormat="1" x14ac:dyDescent="0.25">
      <c r="C19" s="17"/>
      <c r="E19" s="17"/>
      <c r="G19" s="17"/>
      <c r="I19" s="17"/>
      <c r="K19" s="17"/>
      <c r="L19" s="17"/>
      <c r="M19" s="17"/>
      <c r="O19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FB21-48D3-47A8-A1EB-1DF5FC24B891}">
  <dimension ref="A1:O18"/>
  <sheetViews>
    <sheetView zoomScaleNormal="100" workbookViewId="0">
      <selection activeCell="H32" sqref="H32"/>
    </sheetView>
  </sheetViews>
  <sheetFormatPr defaultColWidth="12.5703125" defaultRowHeight="15.75" x14ac:dyDescent="0.25"/>
  <cols>
    <col min="1" max="1" width="41.140625" style="3" bestFit="1" customWidth="1"/>
    <col min="2" max="3" width="12.5703125" style="3"/>
    <col min="4" max="4" width="12.5703125" style="8"/>
    <col min="5" max="5" width="12.5703125" style="3"/>
    <col min="6" max="6" width="12.5703125" style="8"/>
    <col min="7" max="7" width="12.5703125" style="3"/>
    <col min="8" max="8" width="12.5703125" style="8"/>
    <col min="9" max="9" width="12.5703125" style="3"/>
    <col min="10" max="10" width="12.5703125" style="8"/>
    <col min="11" max="11" width="12.5703125" style="3"/>
    <col min="12" max="12" width="12.5703125" style="8"/>
    <col min="13" max="14" width="12.5703125" style="3"/>
    <col min="15" max="15" width="12.5703125" style="4"/>
    <col min="16" max="16384" width="12.5703125" style="3"/>
  </cols>
  <sheetData>
    <row r="1" spans="1:15" x14ac:dyDescent="0.25">
      <c r="A1" s="1" t="s">
        <v>25</v>
      </c>
      <c r="B1" s="1" t="s">
        <v>26</v>
      </c>
      <c r="C1" s="2">
        <v>1</v>
      </c>
      <c r="D1" s="14" t="s">
        <v>1</v>
      </c>
      <c r="E1" s="2">
        <v>2</v>
      </c>
      <c r="F1" s="14" t="s">
        <v>1</v>
      </c>
      <c r="G1" s="2">
        <v>3</v>
      </c>
      <c r="H1" s="14" t="s">
        <v>1</v>
      </c>
      <c r="I1" s="2">
        <v>4</v>
      </c>
      <c r="J1" s="14" t="s">
        <v>1</v>
      </c>
      <c r="K1" s="2">
        <v>5</v>
      </c>
      <c r="L1" s="14" t="s">
        <v>1</v>
      </c>
      <c r="M1" s="2" t="s">
        <v>27</v>
      </c>
      <c r="N1" s="2" t="s">
        <v>28</v>
      </c>
      <c r="O1" s="2" t="s">
        <v>4</v>
      </c>
    </row>
    <row r="2" spans="1:15" x14ac:dyDescent="0.25">
      <c r="A2" s="3" t="s">
        <v>29</v>
      </c>
      <c r="B2" s="3" t="s">
        <v>30</v>
      </c>
      <c r="C2" s="4">
        <v>98</v>
      </c>
      <c r="D2" s="8">
        <v>1.9706414639050873</v>
      </c>
      <c r="E2" s="4">
        <v>258</v>
      </c>
      <c r="F2" s="8">
        <v>5.1880152825256385</v>
      </c>
      <c r="G2" s="4">
        <v>496</v>
      </c>
      <c r="H2" s="8">
        <v>9.9738588377237072</v>
      </c>
      <c r="I2" s="4">
        <v>897</v>
      </c>
      <c r="J2" s="8">
        <v>18.037401970641465</v>
      </c>
      <c r="K2" s="4">
        <v>3224</v>
      </c>
      <c r="L2" s="8">
        <v>64.830082445204113</v>
      </c>
      <c r="M2" s="4">
        <v>7.16</v>
      </c>
      <c r="N2" s="4">
        <v>82.87</v>
      </c>
      <c r="O2" s="4">
        <v>4973</v>
      </c>
    </row>
    <row r="3" spans="1:15" x14ac:dyDescent="0.25">
      <c r="A3" s="3" t="s">
        <v>31</v>
      </c>
      <c r="B3" s="3" t="s">
        <v>32</v>
      </c>
      <c r="C3" s="4">
        <v>274</v>
      </c>
      <c r="D3" s="8">
        <v>5.509752664387694</v>
      </c>
      <c r="E3" s="4">
        <v>606</v>
      </c>
      <c r="F3" s="8">
        <v>12.185803338025337</v>
      </c>
      <c r="G3" s="4">
        <v>1073</v>
      </c>
      <c r="H3" s="8">
        <v>21.57651317112407</v>
      </c>
      <c r="I3" s="4">
        <v>1423</v>
      </c>
      <c r="J3" s="8">
        <v>28.614518399356527</v>
      </c>
      <c r="K3" s="4">
        <v>1597</v>
      </c>
      <c r="L3" s="8">
        <v>32.113412427106375</v>
      </c>
      <c r="M3" s="4">
        <v>17.7</v>
      </c>
      <c r="N3" s="4">
        <v>60.73</v>
      </c>
      <c r="O3" s="4">
        <v>4973</v>
      </c>
    </row>
    <row r="4" spans="1:15" x14ac:dyDescent="0.25">
      <c r="A4" s="3" t="s">
        <v>33</v>
      </c>
      <c r="B4" s="3" t="s">
        <v>34</v>
      </c>
      <c r="C4" s="4">
        <v>217</v>
      </c>
      <c r="D4" s="8">
        <v>4.3635632415041226</v>
      </c>
      <c r="E4" s="4">
        <v>781</v>
      </c>
      <c r="F4" s="8">
        <v>15.704805952141566</v>
      </c>
      <c r="G4" s="4">
        <v>1448</v>
      </c>
      <c r="H4" s="8">
        <v>29.117233058515986</v>
      </c>
      <c r="I4" s="4">
        <v>1736</v>
      </c>
      <c r="J4" s="8">
        <v>34.90850593203298</v>
      </c>
      <c r="K4" s="4">
        <v>791</v>
      </c>
      <c r="L4" s="8">
        <v>15.905891815805347</v>
      </c>
      <c r="M4" s="4">
        <v>20.07</v>
      </c>
      <c r="N4" s="4">
        <v>50.81</v>
      </c>
      <c r="O4" s="4">
        <v>4973</v>
      </c>
    </row>
    <row r="5" spans="1:15" x14ac:dyDescent="0.25">
      <c r="A5" s="3" t="s">
        <v>35</v>
      </c>
      <c r="B5" s="3" t="s">
        <v>36</v>
      </c>
      <c r="C5" s="4">
        <v>312</v>
      </c>
      <c r="D5" s="8">
        <v>6.2738789463100737</v>
      </c>
      <c r="E5" s="4">
        <v>973</v>
      </c>
      <c r="F5" s="8">
        <v>19.565654534486228</v>
      </c>
      <c r="G5" s="4">
        <v>1502</v>
      </c>
      <c r="H5" s="8">
        <v>30.203096722300423</v>
      </c>
      <c r="I5" s="4">
        <v>1383</v>
      </c>
      <c r="J5" s="8">
        <v>27.810174944701387</v>
      </c>
      <c r="K5" s="4">
        <v>803</v>
      </c>
      <c r="L5" s="8">
        <v>16.147194852201892</v>
      </c>
      <c r="M5" s="4">
        <v>25.84</v>
      </c>
      <c r="N5" s="4">
        <v>43.96</v>
      </c>
      <c r="O5" s="4">
        <v>4973</v>
      </c>
    </row>
    <row r="6" spans="1:15" x14ac:dyDescent="0.25">
      <c r="A6" s="3" t="s">
        <v>37</v>
      </c>
      <c r="B6" s="3" t="s">
        <v>38</v>
      </c>
      <c r="C6" s="4">
        <v>256</v>
      </c>
      <c r="D6" s="8">
        <v>5.1477981097928813</v>
      </c>
      <c r="E6" s="4">
        <v>997</v>
      </c>
      <c r="F6" s="8">
        <v>20.048260607279307</v>
      </c>
      <c r="G6" s="4">
        <v>1639</v>
      </c>
      <c r="H6" s="8">
        <v>32.957973054494275</v>
      </c>
      <c r="I6" s="4">
        <v>1495</v>
      </c>
      <c r="J6" s="8">
        <v>30.062336617735774</v>
      </c>
      <c r="K6" s="4">
        <v>586</v>
      </c>
      <c r="L6" s="8">
        <v>11.783631610697768</v>
      </c>
      <c r="M6" s="4">
        <v>25.2</v>
      </c>
      <c r="N6" s="4">
        <v>41.85</v>
      </c>
      <c r="O6" s="4">
        <v>4973</v>
      </c>
    </row>
    <row r="7" spans="1:15" x14ac:dyDescent="0.25">
      <c r="A7" s="3" t="s">
        <v>39</v>
      </c>
      <c r="B7" s="3" t="s">
        <v>40</v>
      </c>
      <c r="C7" s="4">
        <v>549</v>
      </c>
      <c r="D7" s="8">
        <v>11.039613915141766</v>
      </c>
      <c r="E7" s="4">
        <v>943</v>
      </c>
      <c r="F7" s="8">
        <v>18.962396943494873</v>
      </c>
      <c r="G7" s="4">
        <v>1412</v>
      </c>
      <c r="H7" s="8">
        <v>28.393323949326359</v>
      </c>
      <c r="I7" s="4">
        <v>1476</v>
      </c>
      <c r="J7" s="8">
        <v>29.680273476774584</v>
      </c>
      <c r="K7" s="4">
        <v>593</v>
      </c>
      <c r="L7" s="8">
        <v>11.924391715262416</v>
      </c>
      <c r="M7" s="4">
        <v>30</v>
      </c>
      <c r="N7" s="4">
        <v>41.6</v>
      </c>
      <c r="O7" s="4">
        <v>4973</v>
      </c>
    </row>
    <row r="8" spans="1:15" x14ac:dyDescent="0.25">
      <c r="A8" s="3" t="s">
        <v>41</v>
      </c>
      <c r="B8" s="3" t="s">
        <v>42</v>
      </c>
      <c r="C8" s="4">
        <v>329</v>
      </c>
      <c r="D8" s="8">
        <v>6.6157249145385082</v>
      </c>
      <c r="E8" s="4">
        <v>1001</v>
      </c>
      <c r="F8" s="8">
        <v>20.128694952744823</v>
      </c>
      <c r="G8" s="4">
        <v>1669</v>
      </c>
      <c r="H8" s="8">
        <v>33.561230645485622</v>
      </c>
      <c r="I8" s="4">
        <v>1613</v>
      </c>
      <c r="J8" s="8">
        <v>32.435149808968426</v>
      </c>
      <c r="K8" s="4">
        <v>361</v>
      </c>
      <c r="L8" s="8">
        <v>7.2591996782626182</v>
      </c>
      <c r="M8" s="4">
        <v>26.74</v>
      </c>
      <c r="N8" s="4">
        <v>39.69</v>
      </c>
      <c r="O8" s="4">
        <v>4973</v>
      </c>
    </row>
    <row r="9" spans="1:15" x14ac:dyDescent="0.25">
      <c r="A9" s="3" t="s">
        <v>43</v>
      </c>
      <c r="B9" s="3" t="s">
        <v>44</v>
      </c>
      <c r="C9" s="4">
        <v>284</v>
      </c>
      <c r="D9" s="8">
        <v>5.710838528051478</v>
      </c>
      <c r="E9" s="4">
        <v>1192</v>
      </c>
      <c r="F9" s="8">
        <v>23.969434948723105</v>
      </c>
      <c r="G9" s="4">
        <v>1634</v>
      </c>
      <c r="H9" s="8">
        <v>32.857430122662379</v>
      </c>
      <c r="I9" s="4">
        <v>1417</v>
      </c>
      <c r="J9" s="8">
        <v>28.493866881158255</v>
      </c>
      <c r="K9" s="4">
        <v>446</v>
      </c>
      <c r="L9" s="8">
        <v>8.9684295194047863</v>
      </c>
      <c r="M9" s="4">
        <v>29.68</v>
      </c>
      <c r="N9" s="4">
        <v>37.46</v>
      </c>
      <c r="O9" s="4">
        <v>4973</v>
      </c>
    </row>
    <row r="10" spans="1:15" x14ac:dyDescent="0.25">
      <c r="A10" s="3" t="s">
        <v>45</v>
      </c>
      <c r="B10" s="3" t="s">
        <v>46</v>
      </c>
      <c r="C10" s="4">
        <v>406</v>
      </c>
      <c r="D10" s="8">
        <v>8.1640860647496485</v>
      </c>
      <c r="E10" s="4">
        <v>1245</v>
      </c>
      <c r="F10" s="8">
        <v>25.035190026141162</v>
      </c>
      <c r="G10" s="4">
        <v>1644</v>
      </c>
      <c r="H10" s="8">
        <v>33.058515986326157</v>
      </c>
      <c r="I10" s="4">
        <v>1249</v>
      </c>
      <c r="J10" s="8">
        <v>25.115624371606675</v>
      </c>
      <c r="K10" s="4">
        <v>429</v>
      </c>
      <c r="L10" s="8">
        <v>8.6265835511763527</v>
      </c>
      <c r="M10" s="4">
        <v>33.200000000000003</v>
      </c>
      <c r="N10" s="4">
        <v>33.74</v>
      </c>
      <c r="O10" s="4">
        <v>4973</v>
      </c>
    </row>
    <row r="11" spans="1:15" x14ac:dyDescent="0.25">
      <c r="A11" s="3" t="s">
        <v>47</v>
      </c>
      <c r="B11" s="3" t="s">
        <v>48</v>
      </c>
      <c r="C11" s="4">
        <v>378</v>
      </c>
      <c r="D11" s="8">
        <v>7.6010456464910519</v>
      </c>
      <c r="E11" s="4">
        <v>1353</v>
      </c>
      <c r="F11" s="8">
        <v>27.206917353710036</v>
      </c>
      <c r="G11" s="4">
        <v>1655</v>
      </c>
      <c r="H11" s="8">
        <v>33.279710436356325</v>
      </c>
      <c r="I11" s="4">
        <v>1241</v>
      </c>
      <c r="J11" s="8">
        <v>24.95475568067565</v>
      </c>
      <c r="K11" s="4">
        <v>346</v>
      </c>
      <c r="L11" s="8">
        <v>6.9575708827669418</v>
      </c>
      <c r="M11" s="4">
        <v>34.81</v>
      </c>
      <c r="N11" s="4">
        <v>31.91</v>
      </c>
      <c r="O11" s="4">
        <v>4973</v>
      </c>
    </row>
    <row r="12" spans="1:15" x14ac:dyDescent="0.25">
      <c r="A12" s="3" t="s">
        <v>49</v>
      </c>
      <c r="B12" s="3" t="s">
        <v>50</v>
      </c>
      <c r="C12" s="4">
        <v>478</v>
      </c>
      <c r="D12" s="8">
        <v>9.6119042831288954</v>
      </c>
      <c r="E12" s="4">
        <v>1263</v>
      </c>
      <c r="F12" s="8">
        <v>25.397144580735976</v>
      </c>
      <c r="G12" s="4">
        <v>1656</v>
      </c>
      <c r="H12" s="8">
        <v>33.299819022722701</v>
      </c>
      <c r="I12" s="4">
        <v>1151</v>
      </c>
      <c r="J12" s="8">
        <v>23.144982907701589</v>
      </c>
      <c r="K12" s="4">
        <v>425</v>
      </c>
      <c r="L12" s="8">
        <v>8.5461492057108384</v>
      </c>
      <c r="M12" s="4">
        <v>35.01</v>
      </c>
      <c r="N12" s="4">
        <v>31.69</v>
      </c>
      <c r="O12" s="4">
        <v>4973</v>
      </c>
    </row>
    <row r="13" spans="1:15" x14ac:dyDescent="0.25">
      <c r="A13" s="3" t="s">
        <v>51</v>
      </c>
      <c r="B13" s="3" t="s">
        <v>52</v>
      </c>
      <c r="C13" s="4">
        <v>1164</v>
      </c>
      <c r="D13" s="8">
        <v>23.406394530464507</v>
      </c>
      <c r="E13" s="4">
        <v>1067</v>
      </c>
      <c r="F13" s="8">
        <v>21.455861652925801</v>
      </c>
      <c r="G13" s="4">
        <v>1405</v>
      </c>
      <c r="H13" s="8">
        <v>28.252563844761713</v>
      </c>
      <c r="I13" s="4">
        <v>978</v>
      </c>
      <c r="J13" s="8">
        <v>19.666197466318117</v>
      </c>
      <c r="K13" s="4">
        <v>359</v>
      </c>
      <c r="L13" s="8">
        <v>7.2189825055298611</v>
      </c>
      <c r="M13" s="4">
        <v>44.86</v>
      </c>
      <c r="N13" s="4">
        <v>26.89</v>
      </c>
      <c r="O13" s="4">
        <v>4973</v>
      </c>
    </row>
    <row r="14" spans="1:15" x14ac:dyDescent="0.25">
      <c r="A14" s="3" t="s">
        <v>53</v>
      </c>
      <c r="B14" s="3" t="s">
        <v>54</v>
      </c>
      <c r="C14" s="4">
        <v>692</v>
      </c>
      <c r="D14" s="8">
        <v>13.915141765533884</v>
      </c>
      <c r="E14" s="4">
        <v>1478</v>
      </c>
      <c r="F14" s="8">
        <v>29.72049064950734</v>
      </c>
      <c r="G14" s="4">
        <v>1518</v>
      </c>
      <c r="H14" s="8">
        <v>30.52483410416248</v>
      </c>
      <c r="I14" s="4">
        <v>904</v>
      </c>
      <c r="J14" s="8">
        <v>18.178162075206114</v>
      </c>
      <c r="K14" s="4">
        <v>381</v>
      </c>
      <c r="L14" s="8">
        <v>7.6613714055901863</v>
      </c>
      <c r="M14" s="4">
        <v>43.64</v>
      </c>
      <c r="N14" s="4">
        <v>25.84</v>
      </c>
      <c r="O14" s="4">
        <v>4973</v>
      </c>
    </row>
    <row r="15" spans="1:15" x14ac:dyDescent="0.25">
      <c r="A15" s="3" t="s">
        <v>55</v>
      </c>
      <c r="B15" s="3" t="s">
        <v>56</v>
      </c>
      <c r="C15" s="4">
        <v>795</v>
      </c>
      <c r="D15" s="8">
        <v>15.986326161270863</v>
      </c>
      <c r="E15" s="4">
        <v>1561</v>
      </c>
      <c r="F15" s="8">
        <v>31.389503317916752</v>
      </c>
      <c r="G15" s="4">
        <v>1540</v>
      </c>
      <c r="H15" s="8">
        <v>30.967223004222806</v>
      </c>
      <c r="I15" s="4">
        <v>863</v>
      </c>
      <c r="J15" s="8">
        <v>17.353710034184598</v>
      </c>
      <c r="K15" s="4">
        <v>214</v>
      </c>
      <c r="L15" s="8">
        <v>4.3032374824049864</v>
      </c>
      <c r="M15" s="4">
        <v>47.38</v>
      </c>
      <c r="N15" s="4">
        <v>21.66</v>
      </c>
      <c r="O15" s="4">
        <v>4973</v>
      </c>
    </row>
    <row r="16" spans="1:15" x14ac:dyDescent="0.25">
      <c r="A16" s="3" t="s">
        <v>57</v>
      </c>
      <c r="B16" s="3" t="s">
        <v>58</v>
      </c>
      <c r="C16" s="4">
        <v>816</v>
      </c>
      <c r="D16" s="8">
        <v>16.40860647496481</v>
      </c>
      <c r="E16" s="4">
        <v>1511</v>
      </c>
      <c r="F16" s="8">
        <v>30.384073999597828</v>
      </c>
      <c r="G16" s="4">
        <v>1578</v>
      </c>
      <c r="H16" s="8">
        <v>31.731349286145182</v>
      </c>
      <c r="I16" s="4">
        <v>867</v>
      </c>
      <c r="J16" s="8">
        <v>17.43414437965011</v>
      </c>
      <c r="K16" s="4">
        <v>201</v>
      </c>
      <c r="L16" s="8">
        <v>4.0418258596420671</v>
      </c>
      <c r="M16" s="4">
        <v>46.79</v>
      </c>
      <c r="N16" s="4">
        <v>21.48</v>
      </c>
      <c r="O16" s="4">
        <v>4973</v>
      </c>
    </row>
    <row r="17" spans="1:15" x14ac:dyDescent="0.25">
      <c r="A17" s="3" t="s">
        <v>59</v>
      </c>
      <c r="B17" s="3" t="s">
        <v>60</v>
      </c>
      <c r="C17" s="4">
        <v>1122</v>
      </c>
      <c r="D17" s="8">
        <v>22.561833903076614</v>
      </c>
      <c r="E17" s="4">
        <v>1623</v>
      </c>
      <c r="F17" s="8">
        <v>32.63623567263221</v>
      </c>
      <c r="G17" s="4">
        <v>1325</v>
      </c>
      <c r="H17" s="8">
        <v>26.643876935451438</v>
      </c>
      <c r="I17" s="4">
        <v>723</v>
      </c>
      <c r="J17" s="8">
        <v>14.538507942891615</v>
      </c>
      <c r="K17" s="4">
        <v>180</v>
      </c>
      <c r="L17" s="8">
        <v>3.6195455459481196</v>
      </c>
      <c r="M17" s="4">
        <v>55.2</v>
      </c>
      <c r="N17" s="4">
        <v>18.16</v>
      </c>
      <c r="O17" s="4">
        <v>4973</v>
      </c>
    </row>
    <row r="18" spans="1:15" x14ac:dyDescent="0.25">
      <c r="A18" s="5" t="s">
        <v>61</v>
      </c>
      <c r="B18" s="5" t="s">
        <v>62</v>
      </c>
      <c r="C18" s="6">
        <v>2420</v>
      </c>
      <c r="D18" s="15">
        <v>48.66277900663583</v>
      </c>
      <c r="E18" s="6">
        <v>1290</v>
      </c>
      <c r="F18" s="15">
        <v>25.940076412628194</v>
      </c>
      <c r="G18" s="6">
        <v>792</v>
      </c>
      <c r="H18" s="15">
        <v>15.926000402171727</v>
      </c>
      <c r="I18" s="6">
        <v>368</v>
      </c>
      <c r="J18" s="15">
        <v>7.399959782827267</v>
      </c>
      <c r="K18" s="6">
        <v>103</v>
      </c>
      <c r="L18" s="15">
        <v>2.0711843957369798</v>
      </c>
      <c r="M18" s="6">
        <v>74.599999999999994</v>
      </c>
      <c r="N18" s="6">
        <v>9.4700000000000006</v>
      </c>
      <c r="O18" s="6">
        <v>4973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09A6-9E0C-4508-8C57-761A6111D1E7}">
  <dimension ref="A1:O19"/>
  <sheetViews>
    <sheetView zoomScaleNormal="100" workbookViewId="0">
      <selection activeCell="P27" sqref="P27"/>
    </sheetView>
  </sheetViews>
  <sheetFormatPr defaultColWidth="12.140625" defaultRowHeight="15.75" x14ac:dyDescent="0.25"/>
  <cols>
    <col min="1" max="1" width="12.140625" style="9"/>
    <col min="2" max="15" width="12.140625" style="10"/>
    <col min="16" max="16384" width="12.140625" style="9"/>
  </cols>
  <sheetData>
    <row r="1" spans="1:15" s="3" customFormat="1" x14ac:dyDescent="0.25">
      <c r="A1" s="65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67" t="s">
        <v>1</v>
      </c>
    </row>
    <row r="2" spans="1:15" s="3" customFormat="1" x14ac:dyDescent="0.25">
      <c r="A2" s="63" t="s">
        <v>5</v>
      </c>
      <c r="B2" s="58"/>
      <c r="C2" s="54">
        <v>0</v>
      </c>
      <c r="D2" s="58">
        <v>14</v>
      </c>
      <c r="E2" s="54">
        <v>2.2328548644338118</v>
      </c>
      <c r="F2" s="58">
        <v>93</v>
      </c>
      <c r="G2" s="54">
        <v>14.832535885167463</v>
      </c>
      <c r="H2" s="58">
        <v>199</v>
      </c>
      <c r="I2" s="54">
        <v>31.738437001594892</v>
      </c>
      <c r="J2" s="58">
        <v>321</v>
      </c>
      <c r="K2" s="54">
        <v>51.196172248803826</v>
      </c>
      <c r="L2" s="54">
        <v>2.2328548644338118</v>
      </c>
      <c r="M2" s="54">
        <v>82.934609250398722</v>
      </c>
      <c r="N2" s="58">
        <v>627</v>
      </c>
      <c r="O2" s="68">
        <v>16.679968076616124</v>
      </c>
    </row>
    <row r="3" spans="1:15" s="3" customFormat="1" x14ac:dyDescent="0.25">
      <c r="A3" s="63" t="s">
        <v>6</v>
      </c>
      <c r="B3" s="58"/>
      <c r="C3" s="54">
        <v>0</v>
      </c>
      <c r="D3" s="58">
        <v>3</v>
      </c>
      <c r="E3" s="54">
        <v>60</v>
      </c>
      <c r="F3" s="58"/>
      <c r="G3" s="54">
        <v>0</v>
      </c>
      <c r="H3" s="58">
        <v>1</v>
      </c>
      <c r="I3" s="54">
        <v>20</v>
      </c>
      <c r="J3" s="58">
        <v>1</v>
      </c>
      <c r="K3" s="54">
        <v>20</v>
      </c>
      <c r="L3" s="54">
        <v>60</v>
      </c>
      <c r="M3" s="54">
        <v>40</v>
      </c>
      <c r="N3" s="58">
        <v>5</v>
      </c>
      <c r="O3" s="68">
        <v>0.13301409949454643</v>
      </c>
    </row>
    <row r="4" spans="1:15" s="3" customFormat="1" x14ac:dyDescent="0.25">
      <c r="A4" s="63" t="s">
        <v>7</v>
      </c>
      <c r="B4" s="58">
        <v>1</v>
      </c>
      <c r="C4" s="54">
        <v>0.41152263374485598</v>
      </c>
      <c r="D4" s="58">
        <v>11</v>
      </c>
      <c r="E4" s="54">
        <v>4.5267489711934159</v>
      </c>
      <c r="F4" s="58">
        <v>44</v>
      </c>
      <c r="G4" s="54">
        <v>18.106995884773664</v>
      </c>
      <c r="H4" s="58">
        <v>85</v>
      </c>
      <c r="I4" s="54">
        <v>34.979423868312757</v>
      </c>
      <c r="J4" s="58">
        <v>102</v>
      </c>
      <c r="K4" s="54">
        <v>41.975308641975303</v>
      </c>
      <c r="L4" s="54">
        <v>4.9382716049382713</v>
      </c>
      <c r="M4" s="54">
        <v>76.954732510288068</v>
      </c>
      <c r="N4" s="58">
        <v>243</v>
      </c>
      <c r="O4" s="68">
        <v>6.4644852354349567</v>
      </c>
    </row>
    <row r="5" spans="1:15" s="3" customFormat="1" x14ac:dyDescent="0.25">
      <c r="A5" s="63" t="s">
        <v>8</v>
      </c>
      <c r="B5" s="58">
        <v>6</v>
      </c>
      <c r="C5" s="54">
        <v>3.4482758620689653</v>
      </c>
      <c r="D5" s="58">
        <v>22</v>
      </c>
      <c r="E5" s="54">
        <v>12.643678160919542</v>
      </c>
      <c r="F5" s="58">
        <v>32</v>
      </c>
      <c r="G5" s="54">
        <v>18.390804597701148</v>
      </c>
      <c r="H5" s="58">
        <v>85</v>
      </c>
      <c r="I5" s="54">
        <v>48.850574712643677</v>
      </c>
      <c r="J5" s="58">
        <v>29</v>
      </c>
      <c r="K5" s="54">
        <v>16.666666666666664</v>
      </c>
      <c r="L5" s="54">
        <v>16.091954022988507</v>
      </c>
      <c r="M5" s="54">
        <v>65.517241379310349</v>
      </c>
      <c r="N5" s="58">
        <v>174</v>
      </c>
      <c r="O5" s="68">
        <v>4.6288906624102157</v>
      </c>
    </row>
    <row r="6" spans="1:15" s="3" customFormat="1" x14ac:dyDescent="0.25">
      <c r="A6" s="63" t="s">
        <v>9</v>
      </c>
      <c r="B6" s="58">
        <v>17</v>
      </c>
      <c r="C6" s="54">
        <v>9.2896174863387984</v>
      </c>
      <c r="D6" s="58">
        <v>31</v>
      </c>
      <c r="E6" s="54">
        <v>16.939890710382514</v>
      </c>
      <c r="F6" s="58">
        <v>42</v>
      </c>
      <c r="G6" s="54">
        <v>22.950819672131146</v>
      </c>
      <c r="H6" s="58">
        <v>44</v>
      </c>
      <c r="I6" s="54">
        <v>24.043715846994534</v>
      </c>
      <c r="J6" s="58">
        <v>49</v>
      </c>
      <c r="K6" s="54">
        <v>26.775956284153008</v>
      </c>
      <c r="L6" s="54">
        <v>26.229508196721312</v>
      </c>
      <c r="M6" s="54">
        <v>50.819672131147541</v>
      </c>
      <c r="N6" s="58">
        <v>183</v>
      </c>
      <c r="O6" s="68">
        <v>4.8683160415003996</v>
      </c>
    </row>
    <row r="7" spans="1:15" s="3" customFormat="1" x14ac:dyDescent="0.25">
      <c r="A7" s="63" t="s">
        <v>10</v>
      </c>
      <c r="B7" s="58"/>
      <c r="C7" s="54">
        <v>0</v>
      </c>
      <c r="D7" s="58">
        <v>4</v>
      </c>
      <c r="E7" s="54">
        <v>3.0769230769230771</v>
      </c>
      <c r="F7" s="58">
        <v>23</v>
      </c>
      <c r="G7" s="54">
        <v>17.692307692307693</v>
      </c>
      <c r="H7" s="58">
        <v>34</v>
      </c>
      <c r="I7" s="54">
        <v>26.153846153846157</v>
      </c>
      <c r="J7" s="58">
        <v>69</v>
      </c>
      <c r="K7" s="54">
        <v>53.07692307692308</v>
      </c>
      <c r="L7" s="54">
        <v>3.0769230769230771</v>
      </c>
      <c r="M7" s="54">
        <v>79.230769230769226</v>
      </c>
      <c r="N7" s="58">
        <v>130</v>
      </c>
      <c r="O7" s="68">
        <v>3.4583665868582067</v>
      </c>
    </row>
    <row r="8" spans="1:15" s="3" customFormat="1" x14ac:dyDescent="0.25">
      <c r="A8" s="63" t="s">
        <v>11</v>
      </c>
      <c r="B8" s="58">
        <v>9</v>
      </c>
      <c r="C8" s="54">
        <v>2.8391167192429023</v>
      </c>
      <c r="D8" s="58">
        <v>27</v>
      </c>
      <c r="E8" s="54">
        <v>8.517350157728707</v>
      </c>
      <c r="F8" s="58">
        <v>91</v>
      </c>
      <c r="G8" s="54">
        <v>28.706624605678233</v>
      </c>
      <c r="H8" s="58">
        <v>152</v>
      </c>
      <c r="I8" s="54">
        <v>47.949526813880126</v>
      </c>
      <c r="J8" s="58">
        <v>38</v>
      </c>
      <c r="K8" s="54">
        <v>11.987381703470032</v>
      </c>
      <c r="L8" s="54">
        <v>11.356466876971609</v>
      </c>
      <c r="M8" s="54">
        <v>59.936908517350162</v>
      </c>
      <c r="N8" s="58">
        <v>317</v>
      </c>
      <c r="O8" s="68">
        <v>8.4330939079542429</v>
      </c>
    </row>
    <row r="9" spans="1:15" s="3" customFormat="1" x14ac:dyDescent="0.25">
      <c r="A9" s="63" t="s">
        <v>12</v>
      </c>
      <c r="B9" s="58">
        <v>1</v>
      </c>
      <c r="C9" s="54">
        <v>1</v>
      </c>
      <c r="D9" s="58">
        <v>8</v>
      </c>
      <c r="E9" s="54">
        <v>8</v>
      </c>
      <c r="F9" s="58">
        <v>12</v>
      </c>
      <c r="G9" s="54">
        <v>12</v>
      </c>
      <c r="H9" s="58">
        <v>25</v>
      </c>
      <c r="I9" s="54">
        <v>25</v>
      </c>
      <c r="J9" s="58">
        <v>54</v>
      </c>
      <c r="K9" s="54">
        <v>54</v>
      </c>
      <c r="L9" s="54">
        <v>9</v>
      </c>
      <c r="M9" s="54">
        <v>79</v>
      </c>
      <c r="N9" s="58">
        <v>100</v>
      </c>
      <c r="O9" s="68">
        <v>2.6602819898909282</v>
      </c>
    </row>
    <row r="10" spans="1:15" s="3" customFormat="1" x14ac:dyDescent="0.25">
      <c r="A10" s="63" t="s">
        <v>13</v>
      </c>
      <c r="B10" s="58">
        <v>9</v>
      </c>
      <c r="C10" s="54">
        <v>12.5</v>
      </c>
      <c r="D10" s="58">
        <v>11</v>
      </c>
      <c r="E10" s="54">
        <v>15.277777777777779</v>
      </c>
      <c r="F10" s="58">
        <v>14</v>
      </c>
      <c r="G10" s="54">
        <v>19.444444444444446</v>
      </c>
      <c r="H10" s="58">
        <v>26</v>
      </c>
      <c r="I10" s="54">
        <v>36.111111111111107</v>
      </c>
      <c r="J10" s="58">
        <v>12</v>
      </c>
      <c r="K10" s="54">
        <v>16.666666666666664</v>
      </c>
      <c r="L10" s="54">
        <v>27.777777777777779</v>
      </c>
      <c r="M10" s="54">
        <v>52.777777777777779</v>
      </c>
      <c r="N10" s="58">
        <v>72</v>
      </c>
      <c r="O10" s="68">
        <v>1.9154030327214684</v>
      </c>
    </row>
    <row r="11" spans="1:15" s="3" customFormat="1" x14ac:dyDescent="0.25">
      <c r="A11" s="63" t="s">
        <v>14</v>
      </c>
      <c r="B11" s="58">
        <v>1</v>
      </c>
      <c r="C11" s="54">
        <v>2.1739130434782608</v>
      </c>
      <c r="D11" s="58">
        <v>3</v>
      </c>
      <c r="E11" s="54">
        <v>6.5217391304347823</v>
      </c>
      <c r="F11" s="58">
        <v>13</v>
      </c>
      <c r="G11" s="54">
        <v>28.260869565217391</v>
      </c>
      <c r="H11" s="58">
        <v>16</v>
      </c>
      <c r="I11" s="54">
        <v>34.782608695652172</v>
      </c>
      <c r="J11" s="58">
        <v>13</v>
      </c>
      <c r="K11" s="54">
        <v>28.260869565217391</v>
      </c>
      <c r="L11" s="54">
        <v>8.695652173913043</v>
      </c>
      <c r="M11" s="54">
        <v>63.04347826086957</v>
      </c>
      <c r="N11" s="58">
        <v>46</v>
      </c>
      <c r="O11" s="68">
        <v>1.223729715349827</v>
      </c>
    </row>
    <row r="12" spans="1:15" s="3" customFormat="1" x14ac:dyDescent="0.25">
      <c r="A12" s="63" t="s">
        <v>15</v>
      </c>
      <c r="B12" s="58">
        <v>1</v>
      </c>
      <c r="C12" s="54">
        <v>0.24691358024691357</v>
      </c>
      <c r="D12" s="58">
        <v>19</v>
      </c>
      <c r="E12" s="54">
        <v>4.6913580246913584</v>
      </c>
      <c r="F12" s="58">
        <v>100</v>
      </c>
      <c r="G12" s="54">
        <v>24.691358024691358</v>
      </c>
      <c r="H12" s="58">
        <v>131</v>
      </c>
      <c r="I12" s="54">
        <v>32.345679012345677</v>
      </c>
      <c r="J12" s="58">
        <v>154</v>
      </c>
      <c r="K12" s="54">
        <v>38.02469135802469</v>
      </c>
      <c r="L12" s="54">
        <v>4.9382716049382713</v>
      </c>
      <c r="M12" s="54">
        <v>70.370370370370367</v>
      </c>
      <c r="N12" s="58">
        <v>405</v>
      </c>
      <c r="O12" s="68">
        <v>10.77414205905826</v>
      </c>
    </row>
    <row r="13" spans="1:15" s="3" customFormat="1" x14ac:dyDescent="0.25">
      <c r="A13" s="63" t="s">
        <v>16</v>
      </c>
      <c r="B13" s="58">
        <v>2</v>
      </c>
      <c r="C13" s="54">
        <v>1.3333333333333335</v>
      </c>
      <c r="D13" s="58">
        <v>13</v>
      </c>
      <c r="E13" s="54">
        <v>8.6666666666666679</v>
      </c>
      <c r="F13" s="58">
        <v>43</v>
      </c>
      <c r="G13" s="54">
        <v>28.666666666666668</v>
      </c>
      <c r="H13" s="58">
        <v>43</v>
      </c>
      <c r="I13" s="54">
        <v>28.666666666666668</v>
      </c>
      <c r="J13" s="58">
        <v>49</v>
      </c>
      <c r="K13" s="54">
        <v>32.666666666666664</v>
      </c>
      <c r="L13" s="54">
        <v>10</v>
      </c>
      <c r="M13" s="54">
        <v>61.333333333333329</v>
      </c>
      <c r="N13" s="58">
        <v>150</v>
      </c>
      <c r="O13" s="68">
        <v>3.9904229848363926</v>
      </c>
    </row>
    <row r="14" spans="1:15" s="3" customFormat="1" x14ac:dyDescent="0.25">
      <c r="A14" s="63" t="s">
        <v>17</v>
      </c>
      <c r="B14" s="58">
        <v>7</v>
      </c>
      <c r="C14" s="54">
        <v>0.84439083232810619</v>
      </c>
      <c r="D14" s="58">
        <v>30</v>
      </c>
      <c r="E14" s="54">
        <v>3.618817852834741</v>
      </c>
      <c r="F14" s="58">
        <v>130</v>
      </c>
      <c r="G14" s="54">
        <v>15.681544028950542</v>
      </c>
      <c r="H14" s="58">
        <v>306</v>
      </c>
      <c r="I14" s="54">
        <v>36.911942098914352</v>
      </c>
      <c r="J14" s="58">
        <v>356</v>
      </c>
      <c r="K14" s="54">
        <v>42.94330518697226</v>
      </c>
      <c r="L14" s="54">
        <v>4.4632086851628472</v>
      </c>
      <c r="M14" s="54">
        <v>79.855247285886605</v>
      </c>
      <c r="N14" s="58">
        <v>829</v>
      </c>
      <c r="O14" s="68">
        <v>22.053737696195796</v>
      </c>
    </row>
    <row r="15" spans="1:15" s="3" customFormat="1" x14ac:dyDescent="0.25">
      <c r="A15" s="63" t="s">
        <v>18</v>
      </c>
      <c r="B15" s="58">
        <v>4</v>
      </c>
      <c r="C15" s="54">
        <v>4.4444444444444446</v>
      </c>
      <c r="D15" s="58">
        <v>10</v>
      </c>
      <c r="E15" s="54">
        <v>11.111111111111111</v>
      </c>
      <c r="F15" s="58">
        <v>33</v>
      </c>
      <c r="G15" s="54">
        <v>36.666666666666664</v>
      </c>
      <c r="H15" s="58">
        <v>25</v>
      </c>
      <c r="I15" s="54">
        <v>27.777777777777779</v>
      </c>
      <c r="J15" s="58">
        <v>18</v>
      </c>
      <c r="K15" s="54">
        <v>20</v>
      </c>
      <c r="L15" s="54">
        <v>15.555555555555555</v>
      </c>
      <c r="M15" s="54">
        <v>47.777777777777779</v>
      </c>
      <c r="N15" s="58">
        <v>90</v>
      </c>
      <c r="O15" s="68">
        <v>2.3942537909018355</v>
      </c>
    </row>
    <row r="16" spans="1:15" s="3" customFormat="1" x14ac:dyDescent="0.25">
      <c r="A16" s="63" t="s">
        <v>19</v>
      </c>
      <c r="B16" s="58">
        <v>6</v>
      </c>
      <c r="C16" s="54">
        <v>4.5801526717557248</v>
      </c>
      <c r="D16" s="58">
        <v>13</v>
      </c>
      <c r="E16" s="54">
        <v>9.9236641221374047</v>
      </c>
      <c r="F16" s="58">
        <v>24</v>
      </c>
      <c r="G16" s="54">
        <v>18.320610687022899</v>
      </c>
      <c r="H16" s="58">
        <v>43</v>
      </c>
      <c r="I16" s="54">
        <v>32.824427480916029</v>
      </c>
      <c r="J16" s="58">
        <v>45</v>
      </c>
      <c r="K16" s="54">
        <v>34.351145038167942</v>
      </c>
      <c r="L16" s="54">
        <v>14.503816793893129</v>
      </c>
      <c r="M16" s="54">
        <v>67.175572519083971</v>
      </c>
      <c r="N16" s="58">
        <v>131</v>
      </c>
      <c r="O16" s="68">
        <v>3.4849694067571164</v>
      </c>
    </row>
    <row r="17" spans="1:15" s="3" customFormat="1" x14ac:dyDescent="0.25">
      <c r="A17" s="64" t="s">
        <v>119</v>
      </c>
      <c r="B17" s="6">
        <v>4</v>
      </c>
      <c r="C17" s="15">
        <v>1.556420233463035</v>
      </c>
      <c r="D17" s="6">
        <v>19</v>
      </c>
      <c r="E17" s="15">
        <v>7.3929961089494167</v>
      </c>
      <c r="F17" s="6">
        <v>66</v>
      </c>
      <c r="G17" s="15">
        <v>25.680933852140075</v>
      </c>
      <c r="H17" s="6">
        <v>81</v>
      </c>
      <c r="I17" s="15">
        <v>31.517509727626457</v>
      </c>
      <c r="J17" s="6">
        <v>87</v>
      </c>
      <c r="K17" s="15">
        <v>33.852140077821012</v>
      </c>
      <c r="L17" s="15">
        <v>8.9494163424124515</v>
      </c>
      <c r="M17" s="15">
        <v>65.369649805447466</v>
      </c>
      <c r="N17" s="6">
        <v>257</v>
      </c>
      <c r="O17" s="69">
        <v>6.8369247140196858</v>
      </c>
    </row>
    <row r="18" spans="1:15" s="3" customFormat="1" x14ac:dyDescent="0.25">
      <c r="A18" s="70" t="s">
        <v>4</v>
      </c>
      <c r="B18" s="6">
        <v>68</v>
      </c>
      <c r="C18" s="15">
        <v>1.8089917531258313</v>
      </c>
      <c r="D18" s="6">
        <v>238</v>
      </c>
      <c r="E18" s="15">
        <v>6.3314711359404097</v>
      </c>
      <c r="F18" s="6">
        <v>760</v>
      </c>
      <c r="G18" s="15">
        <v>20.218143123171057</v>
      </c>
      <c r="H18" s="6">
        <v>1296</v>
      </c>
      <c r="I18" s="15">
        <v>34.477254588986433</v>
      </c>
      <c r="J18" s="6">
        <v>1397</v>
      </c>
      <c r="K18" s="15">
        <v>37.164139398776271</v>
      </c>
      <c r="L18" s="15">
        <v>8.1404628890662405</v>
      </c>
      <c r="M18" s="15">
        <v>71.641393987762697</v>
      </c>
      <c r="N18" s="6">
        <v>3759</v>
      </c>
      <c r="O18" s="69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E83C-3215-40C4-8EB3-7CA371B4C170}">
  <dimension ref="A1:O19"/>
  <sheetViews>
    <sheetView zoomScaleNormal="100" workbookViewId="0">
      <selection activeCell="M27" sqref="M27"/>
    </sheetView>
  </sheetViews>
  <sheetFormatPr defaultColWidth="12.140625" defaultRowHeight="15.75" x14ac:dyDescent="0.25"/>
  <cols>
    <col min="1" max="1" width="12.140625" style="9"/>
    <col min="2" max="15" width="12.140625" style="10"/>
    <col min="16" max="16384" width="12.140625" style="9"/>
  </cols>
  <sheetData>
    <row r="1" spans="1:15" s="3" customFormat="1" x14ac:dyDescent="0.25">
      <c r="A1" s="65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67" t="s">
        <v>1</v>
      </c>
    </row>
    <row r="2" spans="1:15" s="3" customFormat="1" x14ac:dyDescent="0.25">
      <c r="A2" s="63" t="s">
        <v>5</v>
      </c>
      <c r="B2" s="58">
        <v>1</v>
      </c>
      <c r="C2" s="54">
        <v>0.15948963317384371</v>
      </c>
      <c r="D2" s="58">
        <v>25</v>
      </c>
      <c r="E2" s="54">
        <v>3.9872408293460926</v>
      </c>
      <c r="F2" s="58">
        <v>142</v>
      </c>
      <c r="G2" s="54">
        <v>22.647527910685806</v>
      </c>
      <c r="H2" s="58">
        <v>232</v>
      </c>
      <c r="I2" s="54">
        <v>37.001594896331738</v>
      </c>
      <c r="J2" s="58">
        <v>227</v>
      </c>
      <c r="K2" s="54">
        <v>36.204146730462519</v>
      </c>
      <c r="L2" s="54">
        <v>4.1467304625199359</v>
      </c>
      <c r="M2" s="54">
        <v>73.205741626794264</v>
      </c>
      <c r="N2" s="58">
        <v>627</v>
      </c>
      <c r="O2" s="68">
        <v>16.679968076616124</v>
      </c>
    </row>
    <row r="3" spans="1:15" s="3" customFormat="1" x14ac:dyDescent="0.25">
      <c r="A3" s="63" t="s">
        <v>6</v>
      </c>
      <c r="B3" s="58"/>
      <c r="C3" s="54">
        <v>0</v>
      </c>
      <c r="D3" s="58"/>
      <c r="E3" s="54">
        <v>0</v>
      </c>
      <c r="F3" s="58">
        <v>2</v>
      </c>
      <c r="G3" s="54">
        <v>40</v>
      </c>
      <c r="H3" s="58">
        <v>1</v>
      </c>
      <c r="I3" s="54">
        <v>20</v>
      </c>
      <c r="J3" s="58">
        <v>2</v>
      </c>
      <c r="K3" s="54">
        <v>40</v>
      </c>
      <c r="L3" s="54">
        <v>0</v>
      </c>
      <c r="M3" s="54">
        <v>60</v>
      </c>
      <c r="N3" s="58">
        <v>5</v>
      </c>
      <c r="O3" s="68">
        <v>0.13301409949454643</v>
      </c>
    </row>
    <row r="4" spans="1:15" s="3" customFormat="1" x14ac:dyDescent="0.25">
      <c r="A4" s="63" t="s">
        <v>7</v>
      </c>
      <c r="B4" s="58">
        <v>30</v>
      </c>
      <c r="C4" s="54">
        <v>12.345679012345679</v>
      </c>
      <c r="D4" s="58">
        <v>35</v>
      </c>
      <c r="E4" s="54">
        <v>14.403292181069959</v>
      </c>
      <c r="F4" s="58">
        <v>62</v>
      </c>
      <c r="G4" s="54">
        <v>25.514403292181072</v>
      </c>
      <c r="H4" s="58">
        <v>59</v>
      </c>
      <c r="I4" s="54">
        <v>24.279835390946502</v>
      </c>
      <c r="J4" s="58">
        <v>57</v>
      </c>
      <c r="K4" s="54">
        <v>23.456790123456788</v>
      </c>
      <c r="L4" s="54">
        <v>26.748971193415638</v>
      </c>
      <c r="M4" s="54">
        <v>47.736625514403293</v>
      </c>
      <c r="N4" s="58">
        <v>243</v>
      </c>
      <c r="O4" s="68">
        <v>6.4644852354349567</v>
      </c>
    </row>
    <row r="5" spans="1:15" s="3" customFormat="1" x14ac:dyDescent="0.25">
      <c r="A5" s="63" t="s">
        <v>8</v>
      </c>
      <c r="B5" s="58">
        <v>7</v>
      </c>
      <c r="C5" s="54">
        <v>4.0229885057471266</v>
      </c>
      <c r="D5" s="58">
        <v>8</v>
      </c>
      <c r="E5" s="54">
        <v>4.5977011494252871</v>
      </c>
      <c r="F5" s="58">
        <v>40</v>
      </c>
      <c r="G5" s="54">
        <v>22.988505747126435</v>
      </c>
      <c r="H5" s="58">
        <v>97</v>
      </c>
      <c r="I5" s="54">
        <v>55.747126436781613</v>
      </c>
      <c r="J5" s="58">
        <v>22</v>
      </c>
      <c r="K5" s="54">
        <v>12.643678160919542</v>
      </c>
      <c r="L5" s="54">
        <v>8.6206896551724146</v>
      </c>
      <c r="M5" s="54">
        <v>68.390804597701148</v>
      </c>
      <c r="N5" s="58">
        <v>174</v>
      </c>
      <c r="O5" s="68">
        <v>4.6288906624102157</v>
      </c>
    </row>
    <row r="6" spans="1:15" s="3" customFormat="1" x14ac:dyDescent="0.25">
      <c r="A6" s="63" t="s">
        <v>9</v>
      </c>
      <c r="B6" s="58">
        <v>4</v>
      </c>
      <c r="C6" s="54">
        <v>2.1857923497267762</v>
      </c>
      <c r="D6" s="58">
        <v>15</v>
      </c>
      <c r="E6" s="54">
        <v>8.1967213114754092</v>
      </c>
      <c r="F6" s="58">
        <v>40</v>
      </c>
      <c r="G6" s="54">
        <v>21.857923497267759</v>
      </c>
      <c r="H6" s="58">
        <v>50</v>
      </c>
      <c r="I6" s="54">
        <v>27.322404371584703</v>
      </c>
      <c r="J6" s="58">
        <v>74</v>
      </c>
      <c r="K6" s="54">
        <v>40.437158469945359</v>
      </c>
      <c r="L6" s="54">
        <v>10.382513661202186</v>
      </c>
      <c r="M6" s="54">
        <v>67.759562841530055</v>
      </c>
      <c r="N6" s="58">
        <v>183</v>
      </c>
      <c r="O6" s="68">
        <v>4.8683160415003996</v>
      </c>
    </row>
    <row r="7" spans="1:15" s="3" customFormat="1" x14ac:dyDescent="0.25">
      <c r="A7" s="63" t="s">
        <v>10</v>
      </c>
      <c r="B7" s="58"/>
      <c r="C7" s="54">
        <v>0</v>
      </c>
      <c r="D7" s="58">
        <v>1</v>
      </c>
      <c r="E7" s="54">
        <v>0.76923076923076927</v>
      </c>
      <c r="F7" s="58">
        <v>13</v>
      </c>
      <c r="G7" s="54">
        <v>10</v>
      </c>
      <c r="H7" s="58">
        <v>54</v>
      </c>
      <c r="I7" s="54">
        <v>41.53846153846154</v>
      </c>
      <c r="J7" s="58">
        <v>62</v>
      </c>
      <c r="K7" s="54">
        <v>47.692307692307693</v>
      </c>
      <c r="L7" s="54">
        <v>0.76923076923076927</v>
      </c>
      <c r="M7" s="54">
        <v>89.230769230769241</v>
      </c>
      <c r="N7" s="58">
        <v>130</v>
      </c>
      <c r="O7" s="68">
        <v>3.4583665868582067</v>
      </c>
    </row>
    <row r="8" spans="1:15" s="3" customFormat="1" x14ac:dyDescent="0.25">
      <c r="A8" s="63" t="s">
        <v>11</v>
      </c>
      <c r="B8" s="58">
        <v>15</v>
      </c>
      <c r="C8" s="54">
        <v>4.7318611987381702</v>
      </c>
      <c r="D8" s="58">
        <v>34</v>
      </c>
      <c r="E8" s="54">
        <v>10.725552050473187</v>
      </c>
      <c r="F8" s="58">
        <v>84</v>
      </c>
      <c r="G8" s="54">
        <v>26.498422712933756</v>
      </c>
      <c r="H8" s="58">
        <v>143</v>
      </c>
      <c r="I8" s="54">
        <v>45.110410094637224</v>
      </c>
      <c r="J8" s="58">
        <v>41</v>
      </c>
      <c r="K8" s="54">
        <v>12.933753943217665</v>
      </c>
      <c r="L8" s="54">
        <v>15.457413249211358</v>
      </c>
      <c r="M8" s="54">
        <v>58.044164037854898</v>
      </c>
      <c r="N8" s="58">
        <v>317</v>
      </c>
      <c r="O8" s="68">
        <v>8.4330939079542429</v>
      </c>
    </row>
    <row r="9" spans="1:15" s="3" customFormat="1" x14ac:dyDescent="0.25">
      <c r="A9" s="63" t="s">
        <v>12</v>
      </c>
      <c r="B9" s="58">
        <v>2</v>
      </c>
      <c r="C9" s="54">
        <v>2</v>
      </c>
      <c r="D9" s="58">
        <v>1</v>
      </c>
      <c r="E9" s="54">
        <v>1</v>
      </c>
      <c r="F9" s="58">
        <v>15</v>
      </c>
      <c r="G9" s="54">
        <v>15</v>
      </c>
      <c r="H9" s="58">
        <v>21</v>
      </c>
      <c r="I9" s="54">
        <v>21</v>
      </c>
      <c r="J9" s="58">
        <v>61</v>
      </c>
      <c r="K9" s="54">
        <v>61</v>
      </c>
      <c r="L9" s="54">
        <v>3</v>
      </c>
      <c r="M9" s="54">
        <v>82</v>
      </c>
      <c r="N9" s="58">
        <v>100</v>
      </c>
      <c r="O9" s="68">
        <v>2.6602819898909282</v>
      </c>
    </row>
    <row r="10" spans="1:15" s="3" customFormat="1" x14ac:dyDescent="0.25">
      <c r="A10" s="63" t="s">
        <v>13</v>
      </c>
      <c r="B10" s="58"/>
      <c r="C10" s="54">
        <v>0</v>
      </c>
      <c r="D10" s="58"/>
      <c r="E10" s="54">
        <v>0</v>
      </c>
      <c r="F10" s="58">
        <v>9</v>
      </c>
      <c r="G10" s="54">
        <v>12.5</v>
      </c>
      <c r="H10" s="58">
        <v>31</v>
      </c>
      <c r="I10" s="54">
        <v>43.055555555555557</v>
      </c>
      <c r="J10" s="58">
        <v>32</v>
      </c>
      <c r="K10" s="54">
        <v>44.444444444444443</v>
      </c>
      <c r="L10" s="54">
        <v>0</v>
      </c>
      <c r="M10" s="54">
        <v>87.5</v>
      </c>
      <c r="N10" s="58">
        <v>72</v>
      </c>
      <c r="O10" s="68">
        <v>1.9154030327214684</v>
      </c>
    </row>
    <row r="11" spans="1:15" s="3" customFormat="1" x14ac:dyDescent="0.25">
      <c r="A11" s="63" t="s">
        <v>14</v>
      </c>
      <c r="B11" s="58"/>
      <c r="C11" s="54">
        <v>0</v>
      </c>
      <c r="D11" s="58">
        <v>1</v>
      </c>
      <c r="E11" s="54">
        <v>2.1739130434782608</v>
      </c>
      <c r="F11" s="58">
        <v>9</v>
      </c>
      <c r="G11" s="54">
        <v>19.565217391304348</v>
      </c>
      <c r="H11" s="58">
        <v>16</v>
      </c>
      <c r="I11" s="54">
        <v>34.782608695652172</v>
      </c>
      <c r="J11" s="58">
        <v>20</v>
      </c>
      <c r="K11" s="54">
        <v>43.478260869565219</v>
      </c>
      <c r="L11" s="54">
        <v>2.1739130434782608</v>
      </c>
      <c r="M11" s="54">
        <v>78.260869565217391</v>
      </c>
      <c r="N11" s="58">
        <v>46</v>
      </c>
      <c r="O11" s="68">
        <v>1.223729715349827</v>
      </c>
    </row>
    <row r="12" spans="1:15" s="3" customFormat="1" x14ac:dyDescent="0.25">
      <c r="A12" s="63" t="s">
        <v>15</v>
      </c>
      <c r="B12" s="58">
        <v>2</v>
      </c>
      <c r="C12" s="54">
        <v>0.49382716049382713</v>
      </c>
      <c r="D12" s="58">
        <v>19</v>
      </c>
      <c r="E12" s="54">
        <v>4.6913580246913584</v>
      </c>
      <c r="F12" s="58">
        <v>130</v>
      </c>
      <c r="G12" s="54">
        <v>32.098765432098766</v>
      </c>
      <c r="H12" s="58">
        <v>146</v>
      </c>
      <c r="I12" s="54">
        <v>36.049382716049379</v>
      </c>
      <c r="J12" s="58">
        <v>108</v>
      </c>
      <c r="K12" s="54">
        <v>26.666666666666668</v>
      </c>
      <c r="L12" s="54">
        <v>5.1851851851851851</v>
      </c>
      <c r="M12" s="54">
        <v>62.716049382716058</v>
      </c>
      <c r="N12" s="58">
        <v>405</v>
      </c>
      <c r="O12" s="68">
        <v>10.77414205905826</v>
      </c>
    </row>
    <row r="13" spans="1:15" s="3" customFormat="1" x14ac:dyDescent="0.25">
      <c r="A13" s="63" t="s">
        <v>16</v>
      </c>
      <c r="B13" s="58">
        <v>1</v>
      </c>
      <c r="C13" s="54">
        <v>0.66666666666666674</v>
      </c>
      <c r="D13" s="58">
        <v>1</v>
      </c>
      <c r="E13" s="54">
        <v>0.66666666666666674</v>
      </c>
      <c r="F13" s="58">
        <v>8</v>
      </c>
      <c r="G13" s="54">
        <v>5.3333333333333339</v>
      </c>
      <c r="H13" s="58">
        <v>56</v>
      </c>
      <c r="I13" s="54">
        <v>37.333333333333336</v>
      </c>
      <c r="J13" s="58">
        <v>84</v>
      </c>
      <c r="K13" s="54">
        <v>56.000000000000007</v>
      </c>
      <c r="L13" s="54">
        <v>1.3333333333333335</v>
      </c>
      <c r="M13" s="54">
        <v>93.333333333333329</v>
      </c>
      <c r="N13" s="58">
        <v>150</v>
      </c>
      <c r="O13" s="68">
        <v>3.9904229848363926</v>
      </c>
    </row>
    <row r="14" spans="1:15" s="3" customFormat="1" x14ac:dyDescent="0.25">
      <c r="A14" s="63" t="s">
        <v>17</v>
      </c>
      <c r="B14" s="58">
        <v>17</v>
      </c>
      <c r="C14" s="54">
        <v>2.0506634499396865</v>
      </c>
      <c r="D14" s="58">
        <v>64</v>
      </c>
      <c r="E14" s="54">
        <v>7.7201447527141127</v>
      </c>
      <c r="F14" s="58">
        <v>263</v>
      </c>
      <c r="G14" s="54">
        <v>31.72496984318456</v>
      </c>
      <c r="H14" s="58">
        <v>335</v>
      </c>
      <c r="I14" s="54">
        <v>40.41013268998794</v>
      </c>
      <c r="J14" s="58">
        <v>150</v>
      </c>
      <c r="K14" s="54">
        <v>18.094089264173704</v>
      </c>
      <c r="L14" s="54">
        <v>9.7708082026538001</v>
      </c>
      <c r="M14" s="54">
        <v>58.504221954161636</v>
      </c>
      <c r="N14" s="58">
        <v>829</v>
      </c>
      <c r="O14" s="68">
        <v>22.053737696195796</v>
      </c>
    </row>
    <row r="15" spans="1:15" s="3" customFormat="1" x14ac:dyDescent="0.25">
      <c r="A15" s="63" t="s">
        <v>18</v>
      </c>
      <c r="B15" s="58">
        <v>2</v>
      </c>
      <c r="C15" s="54">
        <v>2.2222222222222223</v>
      </c>
      <c r="D15" s="58">
        <v>12</v>
      </c>
      <c r="E15" s="54">
        <v>13.333333333333334</v>
      </c>
      <c r="F15" s="58">
        <v>22</v>
      </c>
      <c r="G15" s="54">
        <v>24.444444444444443</v>
      </c>
      <c r="H15" s="58">
        <v>33</v>
      </c>
      <c r="I15" s="54">
        <v>36.666666666666664</v>
      </c>
      <c r="J15" s="58">
        <v>21</v>
      </c>
      <c r="K15" s="54">
        <v>23.333333333333332</v>
      </c>
      <c r="L15" s="54">
        <v>15.555555555555555</v>
      </c>
      <c r="M15" s="54">
        <v>60</v>
      </c>
      <c r="N15" s="58">
        <v>90</v>
      </c>
      <c r="O15" s="68">
        <v>2.3942537909018355</v>
      </c>
    </row>
    <row r="16" spans="1:15" s="3" customFormat="1" x14ac:dyDescent="0.25">
      <c r="A16" s="63" t="s">
        <v>19</v>
      </c>
      <c r="B16" s="58">
        <v>6</v>
      </c>
      <c r="C16" s="54">
        <v>4.5801526717557248</v>
      </c>
      <c r="D16" s="58">
        <v>16</v>
      </c>
      <c r="E16" s="54">
        <v>12.213740458015266</v>
      </c>
      <c r="F16" s="58">
        <v>25</v>
      </c>
      <c r="G16" s="54">
        <v>19.083969465648856</v>
      </c>
      <c r="H16" s="58">
        <v>32</v>
      </c>
      <c r="I16" s="54">
        <v>24.427480916030532</v>
      </c>
      <c r="J16" s="58">
        <v>52</v>
      </c>
      <c r="K16" s="54">
        <v>39.694656488549619</v>
      </c>
      <c r="L16" s="54">
        <v>16.793893129770993</v>
      </c>
      <c r="M16" s="54">
        <v>64.122137404580144</v>
      </c>
      <c r="N16" s="58">
        <v>131</v>
      </c>
      <c r="O16" s="68">
        <v>3.4849694067571164</v>
      </c>
    </row>
    <row r="17" spans="1:15" s="3" customFormat="1" x14ac:dyDescent="0.25">
      <c r="A17" s="64" t="s">
        <v>119</v>
      </c>
      <c r="B17" s="6">
        <v>6</v>
      </c>
      <c r="C17" s="15">
        <v>2.3346303501945527</v>
      </c>
      <c r="D17" s="6">
        <v>27</v>
      </c>
      <c r="E17" s="15">
        <v>10.505836575875486</v>
      </c>
      <c r="F17" s="6">
        <v>70</v>
      </c>
      <c r="G17" s="15">
        <v>27.237354085603112</v>
      </c>
      <c r="H17" s="6">
        <v>85</v>
      </c>
      <c r="I17" s="15">
        <v>33.07392996108949</v>
      </c>
      <c r="J17" s="6">
        <v>69</v>
      </c>
      <c r="K17" s="15">
        <v>26.848249027237355</v>
      </c>
      <c r="L17" s="15">
        <v>12.840466926070038</v>
      </c>
      <c r="M17" s="15">
        <v>59.922178988326849</v>
      </c>
      <c r="N17" s="6">
        <v>257</v>
      </c>
      <c r="O17" s="69">
        <v>6.8369247140196858</v>
      </c>
    </row>
    <row r="18" spans="1:15" s="3" customFormat="1" x14ac:dyDescent="0.25">
      <c r="A18" s="70" t="s">
        <v>4</v>
      </c>
      <c r="B18" s="6">
        <v>93</v>
      </c>
      <c r="C18" s="15">
        <v>2.4740622505985637</v>
      </c>
      <c r="D18" s="6">
        <v>259</v>
      </c>
      <c r="E18" s="15">
        <v>6.8901303538175043</v>
      </c>
      <c r="F18" s="6">
        <v>934</v>
      </c>
      <c r="G18" s="15">
        <v>24.847033785581271</v>
      </c>
      <c r="H18" s="6">
        <v>1391</v>
      </c>
      <c r="I18" s="15">
        <v>37.004522479382814</v>
      </c>
      <c r="J18" s="6">
        <v>1082</v>
      </c>
      <c r="K18" s="15">
        <v>28.784251130619847</v>
      </c>
      <c r="L18" s="15">
        <v>9.3641926044160684</v>
      </c>
      <c r="M18" s="15">
        <v>65.788773610002664</v>
      </c>
      <c r="N18" s="6">
        <v>3759</v>
      </c>
      <c r="O18" s="69">
        <v>100</v>
      </c>
    </row>
    <row r="19" spans="1:15" s="3" customForma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7BBE-7C84-4B5A-BD73-C9E7FF87147D}">
  <dimension ref="A1:O18"/>
  <sheetViews>
    <sheetView zoomScaleNormal="100" workbookViewId="0">
      <selection activeCell="T24" sqref="T24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65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67" t="s">
        <v>1</v>
      </c>
    </row>
    <row r="2" spans="1:15" x14ac:dyDescent="0.25">
      <c r="A2" s="63" t="s">
        <v>5</v>
      </c>
      <c r="B2" s="58">
        <v>7</v>
      </c>
      <c r="C2" s="54">
        <v>1.1164274322169059</v>
      </c>
      <c r="D2" s="58">
        <v>39</v>
      </c>
      <c r="E2" s="54">
        <v>6.2200956937799043</v>
      </c>
      <c r="F2" s="58">
        <v>147</v>
      </c>
      <c r="G2" s="54">
        <v>23.444976076555022</v>
      </c>
      <c r="H2" s="58">
        <v>221</v>
      </c>
      <c r="I2" s="54">
        <v>35.247208931419458</v>
      </c>
      <c r="J2" s="58">
        <v>213</v>
      </c>
      <c r="K2" s="54">
        <v>33.971291866028707</v>
      </c>
      <c r="L2" s="54">
        <v>7.3365231259968109</v>
      </c>
      <c r="M2" s="54">
        <v>69.218500797448172</v>
      </c>
      <c r="N2" s="58">
        <v>627</v>
      </c>
      <c r="O2" s="68">
        <v>16.679968076616124</v>
      </c>
    </row>
    <row r="3" spans="1:15" x14ac:dyDescent="0.25">
      <c r="A3" s="63" t="s">
        <v>6</v>
      </c>
      <c r="B3" s="58"/>
      <c r="C3" s="54">
        <v>0</v>
      </c>
      <c r="D3" s="58"/>
      <c r="E3" s="54">
        <v>0</v>
      </c>
      <c r="F3" s="58">
        <v>1</v>
      </c>
      <c r="G3" s="54">
        <v>20</v>
      </c>
      <c r="H3" s="58">
        <v>3</v>
      </c>
      <c r="I3" s="54">
        <v>60</v>
      </c>
      <c r="J3" s="58">
        <v>1</v>
      </c>
      <c r="K3" s="54">
        <v>20</v>
      </c>
      <c r="L3" s="54">
        <v>0</v>
      </c>
      <c r="M3" s="54">
        <v>80</v>
      </c>
      <c r="N3" s="58">
        <v>5</v>
      </c>
      <c r="O3" s="68">
        <v>0.13301409949454643</v>
      </c>
    </row>
    <row r="4" spans="1:15" x14ac:dyDescent="0.25">
      <c r="A4" s="63" t="s">
        <v>7</v>
      </c>
      <c r="B4" s="58">
        <v>2</v>
      </c>
      <c r="C4" s="54">
        <v>0.82304526748971196</v>
      </c>
      <c r="D4" s="58">
        <v>23</v>
      </c>
      <c r="E4" s="54">
        <v>9.4650205761316872</v>
      </c>
      <c r="F4" s="58">
        <v>54</v>
      </c>
      <c r="G4" s="54">
        <v>22.222222222222221</v>
      </c>
      <c r="H4" s="58">
        <v>83</v>
      </c>
      <c r="I4" s="54">
        <v>34.156378600823047</v>
      </c>
      <c r="J4" s="58">
        <v>81</v>
      </c>
      <c r="K4" s="54">
        <v>33.333333333333329</v>
      </c>
      <c r="L4" s="54">
        <v>10.2880658436214</v>
      </c>
      <c r="M4" s="54">
        <v>67.489711934156389</v>
      </c>
      <c r="N4" s="58">
        <v>243</v>
      </c>
      <c r="O4" s="68">
        <v>6.4644852354349567</v>
      </c>
    </row>
    <row r="5" spans="1:15" x14ac:dyDescent="0.25">
      <c r="A5" s="63" t="s">
        <v>8</v>
      </c>
      <c r="B5" s="58">
        <v>5</v>
      </c>
      <c r="C5" s="54">
        <v>2.8735632183908044</v>
      </c>
      <c r="D5" s="58">
        <v>12</v>
      </c>
      <c r="E5" s="54">
        <v>6.8965517241379306</v>
      </c>
      <c r="F5" s="58">
        <v>42</v>
      </c>
      <c r="G5" s="54">
        <v>24.137931034482758</v>
      </c>
      <c r="H5" s="58">
        <v>88</v>
      </c>
      <c r="I5" s="54">
        <v>50.574712643678168</v>
      </c>
      <c r="J5" s="58">
        <v>27</v>
      </c>
      <c r="K5" s="54">
        <v>15.517241379310345</v>
      </c>
      <c r="L5" s="54">
        <v>9.7701149425287355</v>
      </c>
      <c r="M5" s="54">
        <v>66.091954022988503</v>
      </c>
      <c r="N5" s="58">
        <v>174</v>
      </c>
      <c r="O5" s="68">
        <v>4.6288906624102157</v>
      </c>
    </row>
    <row r="6" spans="1:15" x14ac:dyDescent="0.25">
      <c r="A6" s="63" t="s">
        <v>9</v>
      </c>
      <c r="B6" s="58"/>
      <c r="C6" s="54">
        <v>0</v>
      </c>
      <c r="D6" s="58">
        <v>7</v>
      </c>
      <c r="E6" s="54">
        <v>3.8251366120218582</v>
      </c>
      <c r="F6" s="58">
        <v>25</v>
      </c>
      <c r="G6" s="54">
        <v>13.661202185792352</v>
      </c>
      <c r="H6" s="58">
        <v>64</v>
      </c>
      <c r="I6" s="54">
        <v>34.972677595628419</v>
      </c>
      <c r="J6" s="58">
        <v>87</v>
      </c>
      <c r="K6" s="54">
        <v>47.540983606557376</v>
      </c>
      <c r="L6" s="54">
        <v>3.8251366120218582</v>
      </c>
      <c r="M6" s="54">
        <v>82.513661202185801</v>
      </c>
      <c r="N6" s="58">
        <v>183</v>
      </c>
      <c r="O6" s="68">
        <v>4.8683160415003996</v>
      </c>
    </row>
    <row r="7" spans="1:15" x14ac:dyDescent="0.25">
      <c r="A7" s="63" t="s">
        <v>10</v>
      </c>
      <c r="B7" s="58"/>
      <c r="C7" s="54">
        <v>0</v>
      </c>
      <c r="D7" s="58">
        <v>1</v>
      </c>
      <c r="E7" s="54">
        <v>0.76923076923076927</v>
      </c>
      <c r="F7" s="58">
        <v>14</v>
      </c>
      <c r="G7" s="54">
        <v>10.76923076923077</v>
      </c>
      <c r="H7" s="58">
        <v>50</v>
      </c>
      <c r="I7" s="54">
        <v>38.461538461538467</v>
      </c>
      <c r="J7" s="58">
        <v>65</v>
      </c>
      <c r="K7" s="54">
        <v>50</v>
      </c>
      <c r="L7" s="54">
        <v>0.76923076923076927</v>
      </c>
      <c r="M7" s="54">
        <v>88.461538461538453</v>
      </c>
      <c r="N7" s="58">
        <v>130</v>
      </c>
      <c r="O7" s="68">
        <v>3.4583665868582067</v>
      </c>
    </row>
    <row r="8" spans="1:15" x14ac:dyDescent="0.25">
      <c r="A8" s="63" t="s">
        <v>11</v>
      </c>
      <c r="B8" s="58">
        <v>9</v>
      </c>
      <c r="C8" s="54">
        <v>2.8391167192429023</v>
      </c>
      <c r="D8" s="58">
        <v>35</v>
      </c>
      <c r="E8" s="54">
        <v>11.041009463722396</v>
      </c>
      <c r="F8" s="58">
        <v>94</v>
      </c>
      <c r="G8" s="54">
        <v>29.652996845425868</v>
      </c>
      <c r="H8" s="58">
        <v>144</v>
      </c>
      <c r="I8" s="54">
        <v>45.425867507886437</v>
      </c>
      <c r="J8" s="58">
        <v>35</v>
      </c>
      <c r="K8" s="54">
        <v>11.041009463722396</v>
      </c>
      <c r="L8" s="54">
        <v>13.880126182965299</v>
      </c>
      <c r="M8" s="54">
        <v>56.466876971608841</v>
      </c>
      <c r="N8" s="58">
        <v>317</v>
      </c>
      <c r="O8" s="68">
        <v>8.4330939079542429</v>
      </c>
    </row>
    <row r="9" spans="1:15" x14ac:dyDescent="0.25">
      <c r="A9" s="63" t="s">
        <v>12</v>
      </c>
      <c r="B9" s="58">
        <v>3</v>
      </c>
      <c r="C9" s="54">
        <v>3</v>
      </c>
      <c r="D9" s="58">
        <v>14</v>
      </c>
      <c r="E9" s="54">
        <v>14.000000000000002</v>
      </c>
      <c r="F9" s="58">
        <v>16</v>
      </c>
      <c r="G9" s="54">
        <v>16</v>
      </c>
      <c r="H9" s="58">
        <v>29</v>
      </c>
      <c r="I9" s="54">
        <v>28.999999999999996</v>
      </c>
      <c r="J9" s="58">
        <v>38</v>
      </c>
      <c r="K9" s="54">
        <v>38</v>
      </c>
      <c r="L9" s="54">
        <v>17</v>
      </c>
      <c r="M9" s="54">
        <v>67</v>
      </c>
      <c r="N9" s="58">
        <v>100</v>
      </c>
      <c r="O9" s="68">
        <v>2.6602819898909282</v>
      </c>
    </row>
    <row r="10" spans="1:15" x14ac:dyDescent="0.25">
      <c r="A10" s="63" t="s">
        <v>13</v>
      </c>
      <c r="B10" s="58">
        <v>3</v>
      </c>
      <c r="C10" s="54">
        <v>4.1666666666666661</v>
      </c>
      <c r="D10" s="58">
        <v>10</v>
      </c>
      <c r="E10" s="54">
        <v>13.888888888888889</v>
      </c>
      <c r="F10" s="58">
        <v>18</v>
      </c>
      <c r="G10" s="54">
        <v>25</v>
      </c>
      <c r="H10" s="58">
        <v>19</v>
      </c>
      <c r="I10" s="54">
        <v>26.388888888888889</v>
      </c>
      <c r="J10" s="58">
        <v>22</v>
      </c>
      <c r="K10" s="54">
        <v>30.555555555555557</v>
      </c>
      <c r="L10" s="54">
        <v>18.055555555555554</v>
      </c>
      <c r="M10" s="54">
        <v>56.944444444444443</v>
      </c>
      <c r="N10" s="58">
        <v>72</v>
      </c>
      <c r="O10" s="68">
        <v>1.9154030327214684</v>
      </c>
    </row>
    <row r="11" spans="1:15" x14ac:dyDescent="0.25">
      <c r="A11" s="63" t="s">
        <v>14</v>
      </c>
      <c r="B11" s="58">
        <v>2</v>
      </c>
      <c r="C11" s="54">
        <v>4.3478260869565215</v>
      </c>
      <c r="D11" s="58">
        <v>8</v>
      </c>
      <c r="E11" s="54">
        <v>17.391304347826086</v>
      </c>
      <c r="F11" s="58">
        <v>13</v>
      </c>
      <c r="G11" s="54">
        <v>28.260869565217391</v>
      </c>
      <c r="H11" s="58">
        <v>13</v>
      </c>
      <c r="I11" s="54">
        <v>28.260869565217391</v>
      </c>
      <c r="J11" s="58">
        <v>10</v>
      </c>
      <c r="K11" s="54">
        <v>21.739130434782609</v>
      </c>
      <c r="L11" s="54">
        <v>21.739130434782609</v>
      </c>
      <c r="M11" s="54">
        <v>50</v>
      </c>
      <c r="N11" s="58">
        <v>46</v>
      </c>
      <c r="O11" s="68">
        <v>1.223729715349827</v>
      </c>
    </row>
    <row r="12" spans="1:15" x14ac:dyDescent="0.25">
      <c r="A12" s="63" t="s">
        <v>15</v>
      </c>
      <c r="B12" s="58">
        <v>9</v>
      </c>
      <c r="C12" s="54">
        <v>2.2222222222222223</v>
      </c>
      <c r="D12" s="58">
        <v>32</v>
      </c>
      <c r="E12" s="54">
        <v>7.9012345679012341</v>
      </c>
      <c r="F12" s="58">
        <v>122</v>
      </c>
      <c r="G12" s="54">
        <v>30.123456790123459</v>
      </c>
      <c r="H12" s="58">
        <v>126</v>
      </c>
      <c r="I12" s="54">
        <v>31.111111111111111</v>
      </c>
      <c r="J12" s="58">
        <v>116</v>
      </c>
      <c r="K12" s="54">
        <v>28.641975308641975</v>
      </c>
      <c r="L12" s="54">
        <v>10.123456790123457</v>
      </c>
      <c r="M12" s="54">
        <v>59.753086419753089</v>
      </c>
      <c r="N12" s="58">
        <v>405</v>
      </c>
      <c r="O12" s="68">
        <v>10.77414205905826</v>
      </c>
    </row>
    <row r="13" spans="1:15" x14ac:dyDescent="0.25">
      <c r="A13" s="63" t="s">
        <v>16</v>
      </c>
      <c r="B13" s="58">
        <v>2</v>
      </c>
      <c r="C13" s="54">
        <v>1.3333333333333335</v>
      </c>
      <c r="D13" s="58">
        <v>2</v>
      </c>
      <c r="E13" s="54">
        <v>1.3333333333333335</v>
      </c>
      <c r="F13" s="58">
        <v>27</v>
      </c>
      <c r="G13" s="54">
        <v>18</v>
      </c>
      <c r="H13" s="58">
        <v>73</v>
      </c>
      <c r="I13" s="54">
        <v>48.666666666666671</v>
      </c>
      <c r="J13" s="58">
        <v>46</v>
      </c>
      <c r="K13" s="54">
        <v>30.666666666666664</v>
      </c>
      <c r="L13" s="54">
        <v>2.666666666666667</v>
      </c>
      <c r="M13" s="54">
        <v>79.333333333333329</v>
      </c>
      <c r="N13" s="58">
        <v>150</v>
      </c>
      <c r="O13" s="68">
        <v>3.9904229848363926</v>
      </c>
    </row>
    <row r="14" spans="1:15" x14ac:dyDescent="0.25">
      <c r="A14" s="63" t="s">
        <v>17</v>
      </c>
      <c r="B14" s="58">
        <v>28</v>
      </c>
      <c r="C14" s="54">
        <v>3.3775633293124248</v>
      </c>
      <c r="D14" s="58">
        <v>104</v>
      </c>
      <c r="E14" s="54">
        <v>12.545235223160434</v>
      </c>
      <c r="F14" s="58">
        <v>247</v>
      </c>
      <c r="G14" s="54">
        <v>29.794933655006034</v>
      </c>
      <c r="H14" s="58">
        <v>296</v>
      </c>
      <c r="I14" s="54">
        <v>35.705669481302778</v>
      </c>
      <c r="J14" s="58">
        <v>154</v>
      </c>
      <c r="K14" s="54">
        <v>18.576598311218333</v>
      </c>
      <c r="L14" s="54">
        <v>15.922798552472859</v>
      </c>
      <c r="M14" s="54">
        <v>54.282267792521111</v>
      </c>
      <c r="N14" s="58">
        <v>829</v>
      </c>
      <c r="O14" s="68">
        <v>22.053737696195796</v>
      </c>
    </row>
    <row r="15" spans="1:15" x14ac:dyDescent="0.25">
      <c r="A15" s="63" t="s">
        <v>18</v>
      </c>
      <c r="B15" s="58">
        <v>10</v>
      </c>
      <c r="C15" s="54">
        <v>11.111111111111111</v>
      </c>
      <c r="D15" s="58">
        <v>11</v>
      </c>
      <c r="E15" s="54">
        <v>12.222222222222221</v>
      </c>
      <c r="F15" s="58">
        <v>22</v>
      </c>
      <c r="G15" s="54">
        <v>24.444444444444443</v>
      </c>
      <c r="H15" s="58">
        <v>23</v>
      </c>
      <c r="I15" s="54">
        <v>25.555555555555554</v>
      </c>
      <c r="J15" s="58">
        <v>24</v>
      </c>
      <c r="K15" s="54">
        <v>26.666666666666668</v>
      </c>
      <c r="L15" s="54">
        <v>23.333333333333332</v>
      </c>
      <c r="M15" s="54">
        <v>52.222222222222229</v>
      </c>
      <c r="N15" s="58">
        <v>90</v>
      </c>
      <c r="O15" s="68">
        <v>2.3942537909018355</v>
      </c>
    </row>
    <row r="16" spans="1:15" x14ac:dyDescent="0.25">
      <c r="A16" s="63" t="s">
        <v>19</v>
      </c>
      <c r="B16" s="58">
        <v>9</v>
      </c>
      <c r="C16" s="54">
        <v>6.8702290076335881</v>
      </c>
      <c r="D16" s="58">
        <v>21</v>
      </c>
      <c r="E16" s="54">
        <v>16.030534351145036</v>
      </c>
      <c r="F16" s="58">
        <v>40</v>
      </c>
      <c r="G16" s="54">
        <v>30.534351145038169</v>
      </c>
      <c r="H16" s="58">
        <v>25</v>
      </c>
      <c r="I16" s="54">
        <v>19.083969465648856</v>
      </c>
      <c r="J16" s="58">
        <v>36</v>
      </c>
      <c r="K16" s="54">
        <v>27.480916030534353</v>
      </c>
      <c r="L16" s="54">
        <v>22.900763358778626</v>
      </c>
      <c r="M16" s="54">
        <v>46.564885496183209</v>
      </c>
      <c r="N16" s="58">
        <v>131</v>
      </c>
      <c r="O16" s="68">
        <v>3.4849694067571164</v>
      </c>
    </row>
    <row r="17" spans="1:15" x14ac:dyDescent="0.25">
      <c r="A17" s="64" t="s">
        <v>119</v>
      </c>
      <c r="B17" s="6">
        <v>13</v>
      </c>
      <c r="C17" s="15">
        <v>5.0583657587548636</v>
      </c>
      <c r="D17" s="6">
        <v>30</v>
      </c>
      <c r="E17" s="15">
        <v>11.673151750972762</v>
      </c>
      <c r="F17" s="6">
        <v>74</v>
      </c>
      <c r="G17" s="15">
        <v>28.793774319066145</v>
      </c>
      <c r="H17" s="6">
        <v>75</v>
      </c>
      <c r="I17" s="15">
        <v>29.18287937743191</v>
      </c>
      <c r="J17" s="6">
        <v>65</v>
      </c>
      <c r="K17" s="15">
        <v>25.291828793774318</v>
      </c>
      <c r="L17" s="15">
        <v>16.731517509727624</v>
      </c>
      <c r="M17" s="15">
        <v>54.474708171206224</v>
      </c>
      <c r="N17" s="6">
        <v>257</v>
      </c>
      <c r="O17" s="69">
        <v>6.8369247140196858</v>
      </c>
    </row>
    <row r="18" spans="1:15" x14ac:dyDescent="0.25">
      <c r="A18" s="70" t="s">
        <v>4</v>
      </c>
      <c r="B18" s="6">
        <v>102</v>
      </c>
      <c r="C18" s="15">
        <v>2.7134876296887471</v>
      </c>
      <c r="D18" s="6">
        <v>349</v>
      </c>
      <c r="E18" s="15">
        <v>9.2843841447193398</v>
      </c>
      <c r="F18" s="6">
        <v>956</v>
      </c>
      <c r="G18" s="15">
        <v>25.432295823357276</v>
      </c>
      <c r="H18" s="6">
        <v>1332</v>
      </c>
      <c r="I18" s="15">
        <v>35.434956105347162</v>
      </c>
      <c r="J18" s="6">
        <v>1020</v>
      </c>
      <c r="K18" s="15">
        <v>27.134876296887473</v>
      </c>
      <c r="L18" s="15">
        <v>11.997871774408088</v>
      </c>
      <c r="M18" s="15">
        <v>62.569832402234638</v>
      </c>
      <c r="N18" s="6">
        <v>3759</v>
      </c>
      <c r="O18" s="69">
        <v>100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6D31-7830-4ACF-9C7A-D4FF72CFDB9B}">
  <dimension ref="A1:O18"/>
  <sheetViews>
    <sheetView zoomScaleNormal="100" workbookViewId="0">
      <selection activeCell="P24" sqref="P24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65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67" t="s">
        <v>1</v>
      </c>
    </row>
    <row r="2" spans="1:15" x14ac:dyDescent="0.25">
      <c r="A2" s="63" t="s">
        <v>5</v>
      </c>
      <c r="B2" s="58">
        <v>5</v>
      </c>
      <c r="C2" s="54">
        <v>0.79744816586921841</v>
      </c>
      <c r="D2" s="58">
        <v>26</v>
      </c>
      <c r="E2" s="54">
        <v>4.1467304625199359</v>
      </c>
      <c r="F2" s="58">
        <v>139</v>
      </c>
      <c r="G2" s="54">
        <v>22.169059011164276</v>
      </c>
      <c r="H2" s="58">
        <v>205</v>
      </c>
      <c r="I2" s="54">
        <v>32.695374800637964</v>
      </c>
      <c r="J2" s="58">
        <v>252</v>
      </c>
      <c r="K2" s="54">
        <v>40.191387559808611</v>
      </c>
      <c r="L2" s="54">
        <v>4.944178628389154</v>
      </c>
      <c r="M2" s="54">
        <v>72.886762360446568</v>
      </c>
      <c r="N2" s="58">
        <v>627</v>
      </c>
      <c r="O2" s="68">
        <v>16.679968076616124</v>
      </c>
    </row>
    <row r="3" spans="1:15" x14ac:dyDescent="0.25">
      <c r="A3" s="63" t="s">
        <v>6</v>
      </c>
      <c r="B3" s="58"/>
      <c r="C3" s="54">
        <v>0</v>
      </c>
      <c r="D3" s="58">
        <v>1</v>
      </c>
      <c r="E3" s="54">
        <v>20</v>
      </c>
      <c r="F3" s="58">
        <v>1</v>
      </c>
      <c r="G3" s="54">
        <v>20</v>
      </c>
      <c r="H3" s="58">
        <v>3</v>
      </c>
      <c r="I3" s="54">
        <v>60</v>
      </c>
      <c r="J3" s="58"/>
      <c r="K3" s="54">
        <v>0</v>
      </c>
      <c r="L3" s="54">
        <v>20</v>
      </c>
      <c r="M3" s="54">
        <v>60</v>
      </c>
      <c r="N3" s="58">
        <v>5</v>
      </c>
      <c r="O3" s="68">
        <v>0.13301409949454643</v>
      </c>
    </row>
    <row r="4" spans="1:15" x14ac:dyDescent="0.25">
      <c r="A4" s="63" t="s">
        <v>7</v>
      </c>
      <c r="B4" s="58">
        <v>8</v>
      </c>
      <c r="C4" s="54">
        <v>3.2921810699588478</v>
      </c>
      <c r="D4" s="58">
        <v>14</v>
      </c>
      <c r="E4" s="54">
        <v>5.761316872427984</v>
      </c>
      <c r="F4" s="58">
        <v>72</v>
      </c>
      <c r="G4" s="54">
        <v>29.629629629629626</v>
      </c>
      <c r="H4" s="58">
        <v>84</v>
      </c>
      <c r="I4" s="54">
        <v>34.567901234567898</v>
      </c>
      <c r="J4" s="58">
        <v>65</v>
      </c>
      <c r="K4" s="54">
        <v>26.748971193415638</v>
      </c>
      <c r="L4" s="54">
        <v>9.0534979423868318</v>
      </c>
      <c r="M4" s="54">
        <v>61.31687242798354</v>
      </c>
      <c r="N4" s="58">
        <v>243</v>
      </c>
      <c r="O4" s="68">
        <v>6.4644852354349567</v>
      </c>
    </row>
    <row r="5" spans="1:15" x14ac:dyDescent="0.25">
      <c r="A5" s="63" t="s">
        <v>8</v>
      </c>
      <c r="B5" s="58">
        <v>25</v>
      </c>
      <c r="C5" s="54">
        <v>14.367816091954023</v>
      </c>
      <c r="D5" s="58">
        <v>40</v>
      </c>
      <c r="E5" s="54">
        <v>22.988505747126435</v>
      </c>
      <c r="F5" s="58">
        <v>54</v>
      </c>
      <c r="G5" s="54">
        <v>31.03448275862069</v>
      </c>
      <c r="H5" s="58">
        <v>40</v>
      </c>
      <c r="I5" s="54">
        <v>22.988505747126435</v>
      </c>
      <c r="J5" s="58">
        <v>15</v>
      </c>
      <c r="K5" s="54">
        <v>8.6206896551724146</v>
      </c>
      <c r="L5" s="54">
        <v>37.356321839080458</v>
      </c>
      <c r="M5" s="54">
        <v>31.609195402298852</v>
      </c>
      <c r="N5" s="58">
        <v>174</v>
      </c>
      <c r="O5" s="68">
        <v>4.6288906624102157</v>
      </c>
    </row>
    <row r="6" spans="1:15" x14ac:dyDescent="0.25">
      <c r="A6" s="63" t="s">
        <v>9</v>
      </c>
      <c r="B6" s="58">
        <v>15</v>
      </c>
      <c r="C6" s="54">
        <v>8.1967213114754092</v>
      </c>
      <c r="D6" s="58">
        <v>34</v>
      </c>
      <c r="E6" s="54">
        <v>18.579234972677597</v>
      </c>
      <c r="F6" s="58">
        <v>65</v>
      </c>
      <c r="G6" s="54">
        <v>35.519125683060111</v>
      </c>
      <c r="H6" s="58">
        <v>44</v>
      </c>
      <c r="I6" s="54">
        <v>24.043715846994534</v>
      </c>
      <c r="J6" s="58">
        <v>25</v>
      </c>
      <c r="K6" s="54">
        <v>13.661202185792352</v>
      </c>
      <c r="L6" s="54">
        <v>26.775956284153008</v>
      </c>
      <c r="M6" s="54">
        <v>37.704918032786885</v>
      </c>
      <c r="N6" s="58">
        <v>183</v>
      </c>
      <c r="O6" s="68">
        <v>4.8683160415003996</v>
      </c>
    </row>
    <row r="7" spans="1:15" x14ac:dyDescent="0.25">
      <c r="A7" s="63" t="s">
        <v>10</v>
      </c>
      <c r="B7" s="58"/>
      <c r="C7" s="54">
        <v>0</v>
      </c>
      <c r="D7" s="58">
        <v>5</v>
      </c>
      <c r="E7" s="54">
        <v>3.8461538461538463</v>
      </c>
      <c r="F7" s="58">
        <v>25</v>
      </c>
      <c r="G7" s="54">
        <v>19.230769230769234</v>
      </c>
      <c r="H7" s="58">
        <v>58</v>
      </c>
      <c r="I7" s="54">
        <v>44.61538461538462</v>
      </c>
      <c r="J7" s="58">
        <v>42</v>
      </c>
      <c r="K7" s="54">
        <v>32.307692307692307</v>
      </c>
      <c r="L7" s="54">
        <v>3.8461538461538463</v>
      </c>
      <c r="M7" s="54">
        <v>76.923076923076934</v>
      </c>
      <c r="N7" s="58">
        <v>130</v>
      </c>
      <c r="O7" s="68">
        <v>3.4583665868582067</v>
      </c>
    </row>
    <row r="8" spans="1:15" x14ac:dyDescent="0.25">
      <c r="A8" s="63" t="s">
        <v>11</v>
      </c>
      <c r="B8" s="58">
        <v>41</v>
      </c>
      <c r="C8" s="54">
        <v>12.933753943217665</v>
      </c>
      <c r="D8" s="58">
        <v>64</v>
      </c>
      <c r="E8" s="54">
        <v>20.189274447949526</v>
      </c>
      <c r="F8" s="58">
        <v>106</v>
      </c>
      <c r="G8" s="54">
        <v>33.438485804416402</v>
      </c>
      <c r="H8" s="58">
        <v>72</v>
      </c>
      <c r="I8" s="54">
        <v>22.712933753943219</v>
      </c>
      <c r="J8" s="58">
        <v>34</v>
      </c>
      <c r="K8" s="54">
        <v>10.725552050473187</v>
      </c>
      <c r="L8" s="54">
        <v>33.123028391167189</v>
      </c>
      <c r="M8" s="54">
        <v>33.438485804416402</v>
      </c>
      <c r="N8" s="58">
        <v>317</v>
      </c>
      <c r="O8" s="68">
        <v>8.4330939079542429</v>
      </c>
    </row>
    <row r="9" spans="1:15" x14ac:dyDescent="0.25">
      <c r="A9" s="63" t="s">
        <v>12</v>
      </c>
      <c r="B9" s="58">
        <v>20</v>
      </c>
      <c r="C9" s="54">
        <v>20</v>
      </c>
      <c r="D9" s="58">
        <v>27</v>
      </c>
      <c r="E9" s="54">
        <v>27</v>
      </c>
      <c r="F9" s="58">
        <v>32</v>
      </c>
      <c r="G9" s="54">
        <v>32</v>
      </c>
      <c r="H9" s="58">
        <v>12</v>
      </c>
      <c r="I9" s="54">
        <v>12</v>
      </c>
      <c r="J9" s="58">
        <v>9</v>
      </c>
      <c r="K9" s="54">
        <v>9</v>
      </c>
      <c r="L9" s="54">
        <v>47</v>
      </c>
      <c r="M9" s="54">
        <v>21</v>
      </c>
      <c r="N9" s="58">
        <v>100</v>
      </c>
      <c r="O9" s="68">
        <v>2.6602819898909282</v>
      </c>
    </row>
    <row r="10" spans="1:15" x14ac:dyDescent="0.25">
      <c r="A10" s="63" t="s">
        <v>13</v>
      </c>
      <c r="B10" s="58">
        <v>5</v>
      </c>
      <c r="C10" s="54">
        <v>6.9444444444444446</v>
      </c>
      <c r="D10" s="58">
        <v>10</v>
      </c>
      <c r="E10" s="54">
        <v>13.888888888888889</v>
      </c>
      <c r="F10" s="58">
        <v>24</v>
      </c>
      <c r="G10" s="54">
        <v>33.333333333333329</v>
      </c>
      <c r="H10" s="58">
        <v>27</v>
      </c>
      <c r="I10" s="54">
        <v>37.5</v>
      </c>
      <c r="J10" s="58">
        <v>6</v>
      </c>
      <c r="K10" s="54">
        <v>8.3333333333333321</v>
      </c>
      <c r="L10" s="54">
        <v>20.833333333333336</v>
      </c>
      <c r="M10" s="54">
        <v>45.833333333333329</v>
      </c>
      <c r="N10" s="58">
        <v>72</v>
      </c>
      <c r="O10" s="68">
        <v>1.9154030327214684</v>
      </c>
    </row>
    <row r="11" spans="1:15" x14ac:dyDescent="0.25">
      <c r="A11" s="63" t="s">
        <v>14</v>
      </c>
      <c r="B11" s="58">
        <v>5</v>
      </c>
      <c r="C11" s="54">
        <v>10.869565217391305</v>
      </c>
      <c r="D11" s="58">
        <v>14</v>
      </c>
      <c r="E11" s="54">
        <v>30.434782608695656</v>
      </c>
      <c r="F11" s="58">
        <v>20</v>
      </c>
      <c r="G11" s="54">
        <v>43.478260869565219</v>
      </c>
      <c r="H11" s="58">
        <v>5</v>
      </c>
      <c r="I11" s="54">
        <v>10.869565217391305</v>
      </c>
      <c r="J11" s="58">
        <v>2</v>
      </c>
      <c r="K11" s="54">
        <v>4.3478260869565215</v>
      </c>
      <c r="L11" s="54">
        <v>41.304347826086953</v>
      </c>
      <c r="M11" s="54">
        <v>15.217391304347828</v>
      </c>
      <c r="N11" s="58">
        <v>46</v>
      </c>
      <c r="O11" s="68">
        <v>1.223729715349827</v>
      </c>
    </row>
    <row r="12" spans="1:15" x14ac:dyDescent="0.25">
      <c r="A12" s="63" t="s">
        <v>15</v>
      </c>
      <c r="B12" s="58">
        <v>5</v>
      </c>
      <c r="C12" s="54">
        <v>1.2345679012345678</v>
      </c>
      <c r="D12" s="58">
        <v>26</v>
      </c>
      <c r="E12" s="54">
        <v>6.4197530864197532</v>
      </c>
      <c r="F12" s="58">
        <v>129</v>
      </c>
      <c r="G12" s="54">
        <v>31.851851851851855</v>
      </c>
      <c r="H12" s="58">
        <v>140</v>
      </c>
      <c r="I12" s="54">
        <v>34.567901234567898</v>
      </c>
      <c r="J12" s="58">
        <v>105</v>
      </c>
      <c r="K12" s="54">
        <v>25.925925925925924</v>
      </c>
      <c r="L12" s="54">
        <v>7.6543209876543212</v>
      </c>
      <c r="M12" s="54">
        <v>60.493827160493829</v>
      </c>
      <c r="N12" s="58">
        <v>405</v>
      </c>
      <c r="O12" s="68">
        <v>10.77414205905826</v>
      </c>
    </row>
    <row r="13" spans="1:15" x14ac:dyDescent="0.25">
      <c r="A13" s="63" t="s">
        <v>16</v>
      </c>
      <c r="B13" s="58">
        <v>4</v>
      </c>
      <c r="C13" s="54">
        <v>2.666666666666667</v>
      </c>
      <c r="D13" s="58">
        <v>12</v>
      </c>
      <c r="E13" s="54">
        <v>8</v>
      </c>
      <c r="F13" s="58">
        <v>36</v>
      </c>
      <c r="G13" s="54">
        <v>24</v>
      </c>
      <c r="H13" s="58">
        <v>63</v>
      </c>
      <c r="I13" s="54">
        <v>42</v>
      </c>
      <c r="J13" s="58">
        <v>35</v>
      </c>
      <c r="K13" s="54">
        <v>23.333333333333332</v>
      </c>
      <c r="L13" s="54">
        <v>10.666666666666668</v>
      </c>
      <c r="M13" s="54">
        <v>65.333333333333329</v>
      </c>
      <c r="N13" s="58">
        <v>150</v>
      </c>
      <c r="O13" s="68">
        <v>3.9904229848363926</v>
      </c>
    </row>
    <row r="14" spans="1:15" x14ac:dyDescent="0.25">
      <c r="A14" s="63" t="s">
        <v>17</v>
      </c>
      <c r="B14" s="58">
        <v>31</v>
      </c>
      <c r="C14" s="54">
        <v>3.7394451145958989</v>
      </c>
      <c r="D14" s="58">
        <v>100</v>
      </c>
      <c r="E14" s="54">
        <v>12.062726176115802</v>
      </c>
      <c r="F14" s="58">
        <v>265</v>
      </c>
      <c r="G14" s="54">
        <v>31.966224366706875</v>
      </c>
      <c r="H14" s="58">
        <v>292</v>
      </c>
      <c r="I14" s="54">
        <v>35.223160434258141</v>
      </c>
      <c r="J14" s="58">
        <v>141</v>
      </c>
      <c r="K14" s="54">
        <v>17.008443908323283</v>
      </c>
      <c r="L14" s="54">
        <v>15.8021712907117</v>
      </c>
      <c r="M14" s="54">
        <v>52.231604342581427</v>
      </c>
      <c r="N14" s="58">
        <v>829</v>
      </c>
      <c r="O14" s="68">
        <v>22.053737696195796</v>
      </c>
    </row>
    <row r="15" spans="1:15" x14ac:dyDescent="0.25">
      <c r="A15" s="63" t="s">
        <v>18</v>
      </c>
      <c r="B15" s="58">
        <v>5</v>
      </c>
      <c r="C15" s="54">
        <v>5.5555555555555554</v>
      </c>
      <c r="D15" s="58">
        <v>11</v>
      </c>
      <c r="E15" s="54">
        <v>12.222222222222221</v>
      </c>
      <c r="F15" s="58">
        <v>36</v>
      </c>
      <c r="G15" s="54">
        <v>40</v>
      </c>
      <c r="H15" s="58">
        <v>23</v>
      </c>
      <c r="I15" s="54">
        <v>25.555555555555554</v>
      </c>
      <c r="J15" s="58">
        <v>15</v>
      </c>
      <c r="K15" s="54">
        <v>16.666666666666664</v>
      </c>
      <c r="L15" s="54">
        <v>17.777777777777779</v>
      </c>
      <c r="M15" s="54">
        <v>42.222222222222221</v>
      </c>
      <c r="N15" s="58">
        <v>90</v>
      </c>
      <c r="O15" s="68">
        <v>2.3942537909018355</v>
      </c>
    </row>
    <row r="16" spans="1:15" x14ac:dyDescent="0.25">
      <c r="A16" s="63" t="s">
        <v>19</v>
      </c>
      <c r="B16" s="58">
        <v>30</v>
      </c>
      <c r="C16" s="54">
        <v>22.900763358778626</v>
      </c>
      <c r="D16" s="58">
        <v>29</v>
      </c>
      <c r="E16" s="54">
        <v>22.137404580152673</v>
      </c>
      <c r="F16" s="58">
        <v>35</v>
      </c>
      <c r="G16" s="54">
        <v>26.717557251908396</v>
      </c>
      <c r="H16" s="58">
        <v>25</v>
      </c>
      <c r="I16" s="54">
        <v>19.083969465648856</v>
      </c>
      <c r="J16" s="58">
        <v>12</v>
      </c>
      <c r="K16" s="54">
        <v>9.1603053435114496</v>
      </c>
      <c r="L16" s="54">
        <v>45.038167938931295</v>
      </c>
      <c r="M16" s="54">
        <v>28.244274809160309</v>
      </c>
      <c r="N16" s="58">
        <v>131</v>
      </c>
      <c r="O16" s="68">
        <v>3.4849694067571164</v>
      </c>
    </row>
    <row r="17" spans="1:15" x14ac:dyDescent="0.25">
      <c r="A17" s="64" t="s">
        <v>119</v>
      </c>
      <c r="B17" s="6">
        <v>24</v>
      </c>
      <c r="C17" s="15">
        <v>9.3385214007782107</v>
      </c>
      <c r="D17" s="6">
        <v>42</v>
      </c>
      <c r="E17" s="15">
        <v>16.342412451361866</v>
      </c>
      <c r="F17" s="6">
        <v>74</v>
      </c>
      <c r="G17" s="15">
        <v>28.793774319066145</v>
      </c>
      <c r="H17" s="6">
        <v>68</v>
      </c>
      <c r="I17" s="15">
        <v>26.459143968871597</v>
      </c>
      <c r="J17" s="6">
        <v>49</v>
      </c>
      <c r="K17" s="15">
        <v>19.066147859922179</v>
      </c>
      <c r="L17" s="15">
        <v>25.680933852140075</v>
      </c>
      <c r="M17" s="15">
        <v>45.525291828793776</v>
      </c>
      <c r="N17" s="6">
        <v>257</v>
      </c>
      <c r="O17" s="69">
        <v>6.8369247140196858</v>
      </c>
    </row>
    <row r="18" spans="1:15" x14ac:dyDescent="0.25">
      <c r="A18" s="70" t="s">
        <v>4</v>
      </c>
      <c r="B18" s="6">
        <v>223</v>
      </c>
      <c r="C18" s="15">
        <v>5.9324288374567704</v>
      </c>
      <c r="D18" s="6">
        <v>455</v>
      </c>
      <c r="E18" s="15">
        <v>12.104283054003725</v>
      </c>
      <c r="F18" s="6">
        <v>1113</v>
      </c>
      <c r="G18" s="15">
        <v>29.608938547486037</v>
      </c>
      <c r="H18" s="6">
        <v>1161</v>
      </c>
      <c r="I18" s="15">
        <v>30.88587390263368</v>
      </c>
      <c r="J18" s="6">
        <v>807</v>
      </c>
      <c r="K18" s="15">
        <v>21.468475658419791</v>
      </c>
      <c r="L18" s="15">
        <v>18.036711891460495</v>
      </c>
      <c r="M18" s="15">
        <v>52.354349561053468</v>
      </c>
      <c r="N18" s="6">
        <v>3759</v>
      </c>
      <c r="O18" s="69">
        <v>100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C811-3D72-45D8-8A61-CF1D3BD8E77F}">
  <dimension ref="A1:O18"/>
  <sheetViews>
    <sheetView zoomScaleNormal="100" workbookViewId="0">
      <selection activeCell="N42" sqref="N42"/>
    </sheetView>
  </sheetViews>
  <sheetFormatPr defaultColWidth="12.140625" defaultRowHeight="15.75" x14ac:dyDescent="0.25"/>
  <cols>
    <col min="1" max="1" width="12.140625" style="3"/>
    <col min="2" max="15" width="12.140625" style="4"/>
    <col min="16" max="16384" width="12.140625" style="3"/>
  </cols>
  <sheetData>
    <row r="1" spans="1:15" x14ac:dyDescent="0.25">
      <c r="A1" s="65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27</v>
      </c>
      <c r="M1" s="14" t="s">
        <v>28</v>
      </c>
      <c r="N1" s="2" t="s">
        <v>4</v>
      </c>
      <c r="O1" s="67" t="s">
        <v>1</v>
      </c>
    </row>
    <row r="2" spans="1:15" x14ac:dyDescent="0.25">
      <c r="A2" s="63" t="s">
        <v>5</v>
      </c>
      <c r="B2" s="58">
        <v>9</v>
      </c>
      <c r="C2" s="54">
        <v>1.4354066985645932</v>
      </c>
      <c r="D2" s="58">
        <v>100</v>
      </c>
      <c r="E2" s="54">
        <v>15.94896331738437</v>
      </c>
      <c r="F2" s="58">
        <v>193</v>
      </c>
      <c r="G2" s="54">
        <v>30.781499202551831</v>
      </c>
      <c r="H2" s="58">
        <v>192</v>
      </c>
      <c r="I2" s="54">
        <v>30.62200956937799</v>
      </c>
      <c r="J2" s="58">
        <v>133</v>
      </c>
      <c r="K2" s="54">
        <v>21.212121212121211</v>
      </c>
      <c r="L2" s="54">
        <v>17.384370015948964</v>
      </c>
      <c r="M2" s="54">
        <v>51.834130781499198</v>
      </c>
      <c r="N2" s="58">
        <v>627</v>
      </c>
      <c r="O2" s="68">
        <v>16.679968076616124</v>
      </c>
    </row>
    <row r="3" spans="1:15" x14ac:dyDescent="0.25">
      <c r="A3" s="63" t="s">
        <v>6</v>
      </c>
      <c r="B3" s="58">
        <v>1</v>
      </c>
      <c r="C3" s="54">
        <v>20</v>
      </c>
      <c r="D3" s="58">
        <v>1</v>
      </c>
      <c r="E3" s="54">
        <v>20</v>
      </c>
      <c r="F3" s="58">
        <v>1</v>
      </c>
      <c r="G3" s="54">
        <v>20</v>
      </c>
      <c r="H3" s="58">
        <v>2</v>
      </c>
      <c r="I3" s="54">
        <v>40</v>
      </c>
      <c r="J3" s="58"/>
      <c r="K3" s="54">
        <v>0</v>
      </c>
      <c r="L3" s="54">
        <v>40</v>
      </c>
      <c r="M3" s="54">
        <v>40</v>
      </c>
      <c r="N3" s="58">
        <v>5</v>
      </c>
      <c r="O3" s="68">
        <v>0.13301409949454643</v>
      </c>
    </row>
    <row r="4" spans="1:15" x14ac:dyDescent="0.25">
      <c r="A4" s="63" t="s">
        <v>7</v>
      </c>
      <c r="B4" s="58">
        <v>13</v>
      </c>
      <c r="C4" s="54">
        <v>5.3497942386831276</v>
      </c>
      <c r="D4" s="58">
        <v>37</v>
      </c>
      <c r="E4" s="54">
        <v>15.22633744855967</v>
      </c>
      <c r="F4" s="58">
        <v>65</v>
      </c>
      <c r="G4" s="54">
        <v>26.748971193415638</v>
      </c>
      <c r="H4" s="58">
        <v>84</v>
      </c>
      <c r="I4" s="54">
        <v>34.567901234567898</v>
      </c>
      <c r="J4" s="58">
        <v>44</v>
      </c>
      <c r="K4" s="54">
        <v>18.106995884773664</v>
      </c>
      <c r="L4" s="54">
        <v>20.5761316872428</v>
      </c>
      <c r="M4" s="54">
        <v>52.674897119341566</v>
      </c>
      <c r="N4" s="58">
        <v>243</v>
      </c>
      <c r="O4" s="68">
        <v>6.4644852354349567</v>
      </c>
    </row>
    <row r="5" spans="1:15" x14ac:dyDescent="0.25">
      <c r="A5" s="63" t="s">
        <v>8</v>
      </c>
      <c r="B5" s="58">
        <v>40</v>
      </c>
      <c r="C5" s="54">
        <v>22.988505747126435</v>
      </c>
      <c r="D5" s="58">
        <v>45</v>
      </c>
      <c r="E5" s="54">
        <v>25.862068965517242</v>
      </c>
      <c r="F5" s="58">
        <v>38</v>
      </c>
      <c r="G5" s="54">
        <v>21.839080459770116</v>
      </c>
      <c r="H5" s="58">
        <v>25</v>
      </c>
      <c r="I5" s="54">
        <v>14.367816091954023</v>
      </c>
      <c r="J5" s="58">
        <v>26</v>
      </c>
      <c r="K5" s="54">
        <v>14.942528735632186</v>
      </c>
      <c r="L5" s="54">
        <v>48.850574712643677</v>
      </c>
      <c r="M5" s="54">
        <v>29.310344827586203</v>
      </c>
      <c r="N5" s="58">
        <v>174</v>
      </c>
      <c r="O5" s="68">
        <v>4.6288906624102157</v>
      </c>
    </row>
    <row r="6" spans="1:15" x14ac:dyDescent="0.25">
      <c r="A6" s="63" t="s">
        <v>9</v>
      </c>
      <c r="B6" s="58">
        <v>64</v>
      </c>
      <c r="C6" s="54">
        <v>34.972677595628419</v>
      </c>
      <c r="D6" s="58">
        <v>58</v>
      </c>
      <c r="E6" s="54">
        <v>31.693989071038253</v>
      </c>
      <c r="F6" s="58">
        <v>30</v>
      </c>
      <c r="G6" s="54">
        <v>16.393442622950818</v>
      </c>
      <c r="H6" s="58">
        <v>22</v>
      </c>
      <c r="I6" s="54">
        <v>12.021857923497267</v>
      </c>
      <c r="J6" s="58">
        <v>9</v>
      </c>
      <c r="K6" s="54">
        <v>4.918032786885246</v>
      </c>
      <c r="L6" s="54">
        <v>66.666666666666657</v>
      </c>
      <c r="M6" s="54">
        <v>16.939890710382514</v>
      </c>
      <c r="N6" s="58">
        <v>183</v>
      </c>
      <c r="O6" s="68">
        <v>4.8683160415003996</v>
      </c>
    </row>
    <row r="7" spans="1:15" x14ac:dyDescent="0.25">
      <c r="A7" s="63" t="s">
        <v>10</v>
      </c>
      <c r="B7" s="58">
        <v>2</v>
      </c>
      <c r="C7" s="54">
        <v>1.5384615384615385</v>
      </c>
      <c r="D7" s="58">
        <v>10</v>
      </c>
      <c r="E7" s="54">
        <v>7.6923076923076925</v>
      </c>
      <c r="F7" s="58">
        <v>49</v>
      </c>
      <c r="G7" s="54">
        <v>37.692307692307693</v>
      </c>
      <c r="H7" s="58">
        <v>42</v>
      </c>
      <c r="I7" s="54">
        <v>32.307692307692307</v>
      </c>
      <c r="J7" s="58">
        <v>27</v>
      </c>
      <c r="K7" s="54">
        <v>20.76923076923077</v>
      </c>
      <c r="L7" s="54">
        <v>9.2307692307692317</v>
      </c>
      <c r="M7" s="54">
        <v>53.07692307692308</v>
      </c>
      <c r="N7" s="58">
        <v>130</v>
      </c>
      <c r="O7" s="68">
        <v>3.4583665868582067</v>
      </c>
    </row>
    <row r="8" spans="1:15" x14ac:dyDescent="0.25">
      <c r="A8" s="63" t="s">
        <v>11</v>
      </c>
      <c r="B8" s="58">
        <v>68</v>
      </c>
      <c r="C8" s="54">
        <v>21.451104100946374</v>
      </c>
      <c r="D8" s="58">
        <v>75</v>
      </c>
      <c r="E8" s="54">
        <v>23.65930599369085</v>
      </c>
      <c r="F8" s="58">
        <v>83</v>
      </c>
      <c r="G8" s="54">
        <v>26.18296529968454</v>
      </c>
      <c r="H8" s="58">
        <v>42</v>
      </c>
      <c r="I8" s="54">
        <v>13.249211356466878</v>
      </c>
      <c r="J8" s="58">
        <v>49</v>
      </c>
      <c r="K8" s="54">
        <v>15.457413249211358</v>
      </c>
      <c r="L8" s="54">
        <v>45.110410094637224</v>
      </c>
      <c r="M8" s="54">
        <v>28.706624605678233</v>
      </c>
      <c r="N8" s="58">
        <v>317</v>
      </c>
      <c r="O8" s="68">
        <v>8.4330939079542429</v>
      </c>
    </row>
    <row r="9" spans="1:15" x14ac:dyDescent="0.25">
      <c r="A9" s="63" t="s">
        <v>12</v>
      </c>
      <c r="B9" s="58">
        <v>17</v>
      </c>
      <c r="C9" s="54">
        <v>17</v>
      </c>
      <c r="D9" s="58">
        <v>26</v>
      </c>
      <c r="E9" s="54">
        <v>26</v>
      </c>
      <c r="F9" s="58">
        <v>34</v>
      </c>
      <c r="G9" s="54">
        <v>34</v>
      </c>
      <c r="H9" s="58">
        <v>18</v>
      </c>
      <c r="I9" s="54">
        <v>18</v>
      </c>
      <c r="J9" s="58">
        <v>5</v>
      </c>
      <c r="K9" s="54">
        <v>5</v>
      </c>
      <c r="L9" s="54">
        <v>43</v>
      </c>
      <c r="M9" s="54">
        <v>23</v>
      </c>
      <c r="N9" s="58">
        <v>100</v>
      </c>
      <c r="O9" s="68">
        <v>2.6602819898909282</v>
      </c>
    </row>
    <row r="10" spans="1:15" x14ac:dyDescent="0.25">
      <c r="A10" s="63" t="s">
        <v>13</v>
      </c>
      <c r="B10" s="58">
        <v>20</v>
      </c>
      <c r="C10" s="54">
        <v>27.777777777777779</v>
      </c>
      <c r="D10" s="58">
        <v>24</v>
      </c>
      <c r="E10" s="54">
        <v>33.333333333333329</v>
      </c>
      <c r="F10" s="58">
        <v>19</v>
      </c>
      <c r="G10" s="54">
        <v>26.388888888888889</v>
      </c>
      <c r="H10" s="58">
        <v>9</v>
      </c>
      <c r="I10" s="54">
        <v>12.5</v>
      </c>
      <c r="J10" s="58"/>
      <c r="K10" s="54">
        <v>0</v>
      </c>
      <c r="L10" s="54">
        <v>61.111111111111114</v>
      </c>
      <c r="M10" s="54">
        <v>12.5</v>
      </c>
      <c r="N10" s="58">
        <v>72</v>
      </c>
      <c r="O10" s="68">
        <v>1.9154030327214684</v>
      </c>
    </row>
    <row r="11" spans="1:15" x14ac:dyDescent="0.25">
      <c r="A11" s="63" t="s">
        <v>14</v>
      </c>
      <c r="B11" s="58">
        <v>5</v>
      </c>
      <c r="C11" s="54">
        <v>10.869565217391305</v>
      </c>
      <c r="D11" s="58">
        <v>13</v>
      </c>
      <c r="E11" s="54">
        <v>28.260869565217391</v>
      </c>
      <c r="F11" s="58">
        <v>14</v>
      </c>
      <c r="G11" s="54">
        <v>30.434782608695656</v>
      </c>
      <c r="H11" s="58">
        <v>13</v>
      </c>
      <c r="I11" s="54">
        <v>28.260869565217391</v>
      </c>
      <c r="J11" s="58">
        <v>1</v>
      </c>
      <c r="K11" s="54">
        <v>2.1739130434782608</v>
      </c>
      <c r="L11" s="54">
        <v>39.130434782608695</v>
      </c>
      <c r="M11" s="54">
        <v>30.434782608695656</v>
      </c>
      <c r="N11" s="58">
        <v>46</v>
      </c>
      <c r="O11" s="68">
        <v>1.223729715349827</v>
      </c>
    </row>
    <row r="12" spans="1:15" x14ac:dyDescent="0.25">
      <c r="A12" s="63" t="s">
        <v>15</v>
      </c>
      <c r="B12" s="58">
        <v>23</v>
      </c>
      <c r="C12" s="54">
        <v>5.6790123456790127</v>
      </c>
      <c r="D12" s="58">
        <v>63</v>
      </c>
      <c r="E12" s="54">
        <v>15.555555555555555</v>
      </c>
      <c r="F12" s="58">
        <v>152</v>
      </c>
      <c r="G12" s="54">
        <v>37.530864197530867</v>
      </c>
      <c r="H12" s="58">
        <v>100</v>
      </c>
      <c r="I12" s="54">
        <v>24.691358024691358</v>
      </c>
      <c r="J12" s="58">
        <v>67</v>
      </c>
      <c r="K12" s="54">
        <v>16.543209876543212</v>
      </c>
      <c r="L12" s="54">
        <v>21.23456790123457</v>
      </c>
      <c r="M12" s="54">
        <v>41.23456790123457</v>
      </c>
      <c r="N12" s="58">
        <v>405</v>
      </c>
      <c r="O12" s="68">
        <v>10.77414205905826</v>
      </c>
    </row>
    <row r="13" spans="1:15" x14ac:dyDescent="0.25">
      <c r="A13" s="63" t="s">
        <v>16</v>
      </c>
      <c r="B13" s="58">
        <v>19</v>
      </c>
      <c r="C13" s="54">
        <v>12.666666666666668</v>
      </c>
      <c r="D13" s="58">
        <v>33</v>
      </c>
      <c r="E13" s="54">
        <v>22</v>
      </c>
      <c r="F13" s="58">
        <v>47</v>
      </c>
      <c r="G13" s="54">
        <v>31.333333333333336</v>
      </c>
      <c r="H13" s="58">
        <v>34</v>
      </c>
      <c r="I13" s="54">
        <v>22.666666666666664</v>
      </c>
      <c r="J13" s="58">
        <v>17</v>
      </c>
      <c r="K13" s="54">
        <v>11.333333333333332</v>
      </c>
      <c r="L13" s="54">
        <v>34.666666666666671</v>
      </c>
      <c r="M13" s="54">
        <v>34</v>
      </c>
      <c r="N13" s="58">
        <v>150</v>
      </c>
      <c r="O13" s="68">
        <v>3.9904229848363926</v>
      </c>
    </row>
    <row r="14" spans="1:15" x14ac:dyDescent="0.25">
      <c r="A14" s="63" t="s">
        <v>17</v>
      </c>
      <c r="B14" s="58">
        <v>123</v>
      </c>
      <c r="C14" s="54">
        <v>14.837153196622438</v>
      </c>
      <c r="D14" s="58">
        <v>205</v>
      </c>
      <c r="E14" s="54">
        <v>24.728588661037396</v>
      </c>
      <c r="F14" s="58">
        <v>261</v>
      </c>
      <c r="G14" s="54">
        <v>31.483715319662242</v>
      </c>
      <c r="H14" s="58">
        <v>168</v>
      </c>
      <c r="I14" s="54">
        <v>20.265379975874549</v>
      </c>
      <c r="J14" s="58">
        <v>72</v>
      </c>
      <c r="K14" s="54">
        <v>8.6851628468033777</v>
      </c>
      <c r="L14" s="54">
        <v>39.56574185765983</v>
      </c>
      <c r="M14" s="54">
        <v>28.950542822677928</v>
      </c>
      <c r="N14" s="58">
        <v>829</v>
      </c>
      <c r="O14" s="68">
        <v>22.053737696195796</v>
      </c>
    </row>
    <row r="15" spans="1:15" x14ac:dyDescent="0.25">
      <c r="A15" s="63" t="s">
        <v>18</v>
      </c>
      <c r="B15" s="58">
        <v>15</v>
      </c>
      <c r="C15" s="54">
        <v>16.666666666666664</v>
      </c>
      <c r="D15" s="58">
        <v>26</v>
      </c>
      <c r="E15" s="54">
        <v>28.888888888888886</v>
      </c>
      <c r="F15" s="58">
        <v>34</v>
      </c>
      <c r="G15" s="54">
        <v>37.777777777777779</v>
      </c>
      <c r="H15" s="58">
        <v>10</v>
      </c>
      <c r="I15" s="54">
        <v>11.111111111111111</v>
      </c>
      <c r="J15" s="58">
        <v>5</v>
      </c>
      <c r="K15" s="54">
        <v>5.5555555555555554</v>
      </c>
      <c r="L15" s="54">
        <v>45.555555555555557</v>
      </c>
      <c r="M15" s="54">
        <v>16.666666666666664</v>
      </c>
      <c r="N15" s="58">
        <v>90</v>
      </c>
      <c r="O15" s="68">
        <v>2.3942537909018355</v>
      </c>
    </row>
    <row r="16" spans="1:15" x14ac:dyDescent="0.25">
      <c r="A16" s="63" t="s">
        <v>19</v>
      </c>
      <c r="B16" s="58">
        <v>8</v>
      </c>
      <c r="C16" s="54">
        <v>6.1068702290076331</v>
      </c>
      <c r="D16" s="58">
        <v>40</v>
      </c>
      <c r="E16" s="54">
        <v>30.534351145038169</v>
      </c>
      <c r="F16" s="58">
        <v>35</v>
      </c>
      <c r="G16" s="54">
        <v>26.717557251908396</v>
      </c>
      <c r="H16" s="58">
        <v>34</v>
      </c>
      <c r="I16" s="54">
        <v>25.954198473282442</v>
      </c>
      <c r="J16" s="58">
        <v>14</v>
      </c>
      <c r="K16" s="54">
        <v>10.687022900763358</v>
      </c>
      <c r="L16" s="54">
        <v>36.641221374045799</v>
      </c>
      <c r="M16" s="54">
        <v>36.641221374045799</v>
      </c>
      <c r="N16" s="58">
        <v>131</v>
      </c>
      <c r="O16" s="68">
        <v>3.4849694067571164</v>
      </c>
    </row>
    <row r="17" spans="1:15" x14ac:dyDescent="0.25">
      <c r="A17" s="64" t="s">
        <v>119</v>
      </c>
      <c r="B17" s="6">
        <v>22</v>
      </c>
      <c r="C17" s="15">
        <v>8.5603112840466924</v>
      </c>
      <c r="D17" s="6">
        <v>44</v>
      </c>
      <c r="E17" s="15">
        <v>17.120622568093385</v>
      </c>
      <c r="F17" s="6">
        <v>68</v>
      </c>
      <c r="G17" s="15">
        <v>26.459143968871597</v>
      </c>
      <c r="H17" s="6">
        <v>73</v>
      </c>
      <c r="I17" s="15">
        <v>28.404669260700388</v>
      </c>
      <c r="J17" s="6">
        <v>50</v>
      </c>
      <c r="K17" s="15">
        <v>19.45525291828794</v>
      </c>
      <c r="L17" s="15">
        <v>25.680933852140075</v>
      </c>
      <c r="M17" s="15">
        <v>47.859922178988327</v>
      </c>
      <c r="N17" s="6">
        <v>257</v>
      </c>
      <c r="O17" s="69">
        <v>6.8369247140196858</v>
      </c>
    </row>
    <row r="18" spans="1:15" x14ac:dyDescent="0.25">
      <c r="A18" s="70" t="s">
        <v>4</v>
      </c>
      <c r="B18" s="6">
        <v>449</v>
      </c>
      <c r="C18" s="15">
        <v>11.944666134610268</v>
      </c>
      <c r="D18" s="6">
        <v>800</v>
      </c>
      <c r="E18" s="15">
        <v>21.282255919127426</v>
      </c>
      <c r="F18" s="6">
        <v>1123</v>
      </c>
      <c r="G18" s="15">
        <v>29.874966746475128</v>
      </c>
      <c r="H18" s="6">
        <v>868</v>
      </c>
      <c r="I18" s="15">
        <v>23.09124767225326</v>
      </c>
      <c r="J18" s="6">
        <v>519</v>
      </c>
      <c r="K18" s="15">
        <v>13.806863527533919</v>
      </c>
      <c r="L18" s="15">
        <v>33.226922053737695</v>
      </c>
      <c r="M18" s="15">
        <v>36.898111199787174</v>
      </c>
      <c r="N18" s="6">
        <v>3759</v>
      </c>
      <c r="O18" s="69">
        <v>100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1A90-1969-451A-AC7B-73DF26357D5E}">
  <dimension ref="A1:S18"/>
  <sheetViews>
    <sheetView zoomScaleNormal="100" workbookViewId="0">
      <selection activeCell="K28" sqref="K28"/>
    </sheetView>
  </sheetViews>
  <sheetFormatPr defaultColWidth="12.5703125" defaultRowHeight="15.75" x14ac:dyDescent="0.25"/>
  <cols>
    <col min="1" max="1" width="12.5703125" style="3"/>
    <col min="2" max="2" width="12.5703125" style="4"/>
    <col min="3" max="3" width="12.5703125" style="8"/>
    <col min="4" max="4" width="12.5703125" style="4"/>
    <col min="5" max="5" width="12.5703125" style="8"/>
    <col min="6" max="6" width="12.5703125" style="4"/>
    <col min="7" max="7" width="12.5703125" style="8"/>
    <col min="8" max="8" width="12.5703125" style="4"/>
    <col min="9" max="9" width="12.5703125" style="8"/>
    <col min="10" max="10" width="12.5703125" style="4"/>
    <col min="11" max="11" width="12.5703125" style="8"/>
    <col min="12" max="12" width="12.5703125" style="4"/>
    <col min="13" max="13" width="12.5703125" style="8"/>
    <col min="14" max="14" width="15.42578125" style="4" bestFit="1" customWidth="1"/>
    <col min="15" max="15" width="7" style="8" bestFit="1" customWidth="1"/>
    <col min="16" max="16" width="10.7109375" style="8" bestFit="1" customWidth="1"/>
    <col min="17" max="17" width="15.28515625" style="8" bestFit="1" customWidth="1"/>
    <col min="18" max="16384" width="12.5703125" style="3"/>
  </cols>
  <sheetData>
    <row r="1" spans="1:19" x14ac:dyDescent="0.25">
      <c r="A1" s="65" t="s">
        <v>0</v>
      </c>
      <c r="B1" s="2">
        <v>0</v>
      </c>
      <c r="C1" s="14" t="s">
        <v>1</v>
      </c>
      <c r="D1" s="2">
        <v>1</v>
      </c>
      <c r="E1" s="14" t="s">
        <v>1</v>
      </c>
      <c r="F1" s="2">
        <v>2</v>
      </c>
      <c r="G1" s="14" t="s">
        <v>1</v>
      </c>
      <c r="H1" s="2">
        <v>3</v>
      </c>
      <c r="I1" s="14" t="s">
        <v>1</v>
      </c>
      <c r="J1" s="2">
        <v>4</v>
      </c>
      <c r="K1" s="14" t="s">
        <v>1</v>
      </c>
      <c r="L1" s="2">
        <v>5</v>
      </c>
      <c r="M1" s="14" t="s">
        <v>1</v>
      </c>
      <c r="N1" s="2" t="s">
        <v>197</v>
      </c>
      <c r="O1" s="14" t="s">
        <v>1</v>
      </c>
      <c r="P1" s="14" t="s">
        <v>198</v>
      </c>
      <c r="Q1" s="14" t="s">
        <v>199</v>
      </c>
      <c r="R1" s="2" t="s">
        <v>4</v>
      </c>
      <c r="S1" s="67" t="s">
        <v>1</v>
      </c>
    </row>
    <row r="2" spans="1:19" x14ac:dyDescent="0.25">
      <c r="A2" s="63" t="s">
        <v>5</v>
      </c>
      <c r="B2" s="58">
        <v>169</v>
      </c>
      <c r="C2" s="54">
        <v>24.635568513119534</v>
      </c>
      <c r="D2" s="58">
        <v>60</v>
      </c>
      <c r="E2" s="54">
        <v>8.7463556851311957</v>
      </c>
      <c r="F2" s="58">
        <v>83</v>
      </c>
      <c r="G2" s="54">
        <v>12.099125364431487</v>
      </c>
      <c r="H2" s="58">
        <v>131</v>
      </c>
      <c r="I2" s="54">
        <v>19.096209912536445</v>
      </c>
      <c r="J2" s="58">
        <v>57</v>
      </c>
      <c r="K2" s="54">
        <v>8.3090379008746353</v>
      </c>
      <c r="L2" s="58">
        <v>41</v>
      </c>
      <c r="M2" s="54">
        <v>5.9766763848396502</v>
      </c>
      <c r="N2" s="58">
        <v>145</v>
      </c>
      <c r="O2" s="54">
        <v>21.137026239067055</v>
      </c>
      <c r="P2" s="54">
        <v>45.481049562682216</v>
      </c>
      <c r="Q2" s="54">
        <v>35.422740524781346</v>
      </c>
      <c r="R2" s="58">
        <v>686</v>
      </c>
      <c r="S2" s="68">
        <v>16.975996040584011</v>
      </c>
    </row>
    <row r="3" spans="1:19" x14ac:dyDescent="0.25">
      <c r="A3" s="63" t="s">
        <v>6</v>
      </c>
      <c r="B3" s="58">
        <v>5</v>
      </c>
      <c r="C3" s="54">
        <v>83.333333333333343</v>
      </c>
      <c r="D3" s="58"/>
      <c r="E3" s="54">
        <v>0</v>
      </c>
      <c r="F3" s="58"/>
      <c r="G3" s="54">
        <v>0</v>
      </c>
      <c r="H3" s="58">
        <v>1</v>
      </c>
      <c r="I3" s="54">
        <v>16.666666666666664</v>
      </c>
      <c r="J3" s="58"/>
      <c r="K3" s="54">
        <v>0</v>
      </c>
      <c r="L3" s="58"/>
      <c r="M3" s="54">
        <v>0</v>
      </c>
      <c r="N3" s="58"/>
      <c r="O3" s="54">
        <v>0</v>
      </c>
      <c r="P3" s="54">
        <v>83.333333333333343</v>
      </c>
      <c r="Q3" s="54">
        <v>0</v>
      </c>
      <c r="R3" s="58">
        <v>6</v>
      </c>
      <c r="S3" s="68">
        <v>0.14847809948032664</v>
      </c>
    </row>
    <row r="4" spans="1:19" x14ac:dyDescent="0.25">
      <c r="A4" s="63" t="s">
        <v>7</v>
      </c>
      <c r="B4" s="58">
        <v>24</v>
      </c>
      <c r="C4" s="54">
        <v>9.67741935483871</v>
      </c>
      <c r="D4" s="58">
        <v>53</v>
      </c>
      <c r="E4" s="54">
        <v>21.370967741935484</v>
      </c>
      <c r="F4" s="58">
        <v>43</v>
      </c>
      <c r="G4" s="54">
        <v>17.338709677419356</v>
      </c>
      <c r="H4" s="58">
        <v>37</v>
      </c>
      <c r="I4" s="54">
        <v>14.919354838709678</v>
      </c>
      <c r="J4" s="58">
        <v>27</v>
      </c>
      <c r="K4" s="54">
        <v>10.887096774193548</v>
      </c>
      <c r="L4" s="58">
        <v>18</v>
      </c>
      <c r="M4" s="54">
        <v>7.2580645161290329</v>
      </c>
      <c r="N4" s="58">
        <v>46</v>
      </c>
      <c r="O4" s="54">
        <v>18.548387096774192</v>
      </c>
      <c r="P4" s="54">
        <v>48.387096774193552</v>
      </c>
      <c r="Q4" s="54">
        <v>36.693548387096776</v>
      </c>
      <c r="R4" s="58">
        <v>248</v>
      </c>
      <c r="S4" s="68">
        <v>6.1370947785201686</v>
      </c>
    </row>
    <row r="5" spans="1:19" x14ac:dyDescent="0.25">
      <c r="A5" s="63" t="s">
        <v>8</v>
      </c>
      <c r="B5" s="58">
        <v>52</v>
      </c>
      <c r="C5" s="54">
        <v>26.666666666666668</v>
      </c>
      <c r="D5" s="58">
        <v>34</v>
      </c>
      <c r="E5" s="54">
        <v>17.435897435897434</v>
      </c>
      <c r="F5" s="58">
        <v>35</v>
      </c>
      <c r="G5" s="54">
        <v>17.948717948717949</v>
      </c>
      <c r="H5" s="58">
        <v>31</v>
      </c>
      <c r="I5" s="54">
        <v>15.897435897435896</v>
      </c>
      <c r="J5" s="58">
        <v>14</v>
      </c>
      <c r="K5" s="54">
        <v>7.1794871794871788</v>
      </c>
      <c r="L5" s="58">
        <v>7</v>
      </c>
      <c r="M5" s="54">
        <v>3.5897435897435894</v>
      </c>
      <c r="N5" s="58">
        <v>22</v>
      </c>
      <c r="O5" s="54">
        <v>11.282051282051283</v>
      </c>
      <c r="P5" s="54">
        <v>62.051282051282051</v>
      </c>
      <c r="Q5" s="54">
        <v>22.051282051282051</v>
      </c>
      <c r="R5" s="58">
        <v>195</v>
      </c>
      <c r="S5" s="68">
        <v>4.825538233110616</v>
      </c>
    </row>
    <row r="6" spans="1:19" x14ac:dyDescent="0.25">
      <c r="A6" s="63" t="s">
        <v>9</v>
      </c>
      <c r="B6" s="58">
        <v>36</v>
      </c>
      <c r="C6" s="54">
        <v>19.565217391304348</v>
      </c>
      <c r="D6" s="58">
        <v>28</v>
      </c>
      <c r="E6" s="54">
        <v>15.217391304347828</v>
      </c>
      <c r="F6" s="58">
        <v>35</v>
      </c>
      <c r="G6" s="54">
        <v>19.021739130434785</v>
      </c>
      <c r="H6" s="58">
        <v>32</v>
      </c>
      <c r="I6" s="54">
        <v>17.391304347826086</v>
      </c>
      <c r="J6" s="58">
        <v>12</v>
      </c>
      <c r="K6" s="54">
        <v>6.5217391304347823</v>
      </c>
      <c r="L6" s="58">
        <v>11</v>
      </c>
      <c r="M6" s="54">
        <v>5.9782608695652177</v>
      </c>
      <c r="N6" s="58">
        <v>30</v>
      </c>
      <c r="O6" s="54">
        <v>16.304347826086957</v>
      </c>
      <c r="P6" s="54">
        <v>53.804347826086953</v>
      </c>
      <c r="Q6" s="54">
        <v>28.804347826086957</v>
      </c>
      <c r="R6" s="58">
        <v>184</v>
      </c>
      <c r="S6" s="68">
        <v>4.5533283840633505</v>
      </c>
    </row>
    <row r="7" spans="1:19" x14ac:dyDescent="0.25">
      <c r="A7" s="63" t="s">
        <v>10</v>
      </c>
      <c r="B7" s="58">
        <v>6</v>
      </c>
      <c r="C7" s="54">
        <v>4.6511627906976747</v>
      </c>
      <c r="D7" s="58">
        <v>9</v>
      </c>
      <c r="E7" s="54">
        <v>6.9767441860465116</v>
      </c>
      <c r="F7" s="58">
        <v>13</v>
      </c>
      <c r="G7" s="54">
        <v>10.077519379844961</v>
      </c>
      <c r="H7" s="58">
        <v>22</v>
      </c>
      <c r="I7" s="54">
        <v>17.054263565891471</v>
      </c>
      <c r="J7" s="58">
        <v>9</v>
      </c>
      <c r="K7" s="54">
        <v>6.9767441860465116</v>
      </c>
      <c r="L7" s="58">
        <v>9</v>
      </c>
      <c r="M7" s="54">
        <v>6.9767441860465116</v>
      </c>
      <c r="N7" s="58">
        <v>61</v>
      </c>
      <c r="O7" s="54">
        <v>47.286821705426355</v>
      </c>
      <c r="P7" s="54">
        <v>21.705426356589147</v>
      </c>
      <c r="Q7" s="54">
        <v>61.240310077519375</v>
      </c>
      <c r="R7" s="58">
        <v>129</v>
      </c>
      <c r="S7" s="68">
        <v>3.1922791388270229</v>
      </c>
    </row>
    <row r="8" spans="1:19" x14ac:dyDescent="0.25">
      <c r="A8" s="63" t="s">
        <v>11</v>
      </c>
      <c r="B8" s="58">
        <v>129</v>
      </c>
      <c r="C8" s="54">
        <v>32.009925558312659</v>
      </c>
      <c r="D8" s="58">
        <v>90</v>
      </c>
      <c r="E8" s="54">
        <v>22.332506203473944</v>
      </c>
      <c r="F8" s="58">
        <v>67</v>
      </c>
      <c r="G8" s="54">
        <v>16.625310173697269</v>
      </c>
      <c r="H8" s="58">
        <v>60</v>
      </c>
      <c r="I8" s="54">
        <v>14.888337468982629</v>
      </c>
      <c r="J8" s="58">
        <v>18</v>
      </c>
      <c r="K8" s="54">
        <v>4.4665012406947886</v>
      </c>
      <c r="L8" s="58">
        <v>5</v>
      </c>
      <c r="M8" s="54">
        <v>1.240694789081886</v>
      </c>
      <c r="N8" s="58">
        <v>34</v>
      </c>
      <c r="O8" s="54">
        <v>8.4367245657568244</v>
      </c>
      <c r="P8" s="54">
        <v>70.967741935483872</v>
      </c>
      <c r="Q8" s="54">
        <v>14.143920595533499</v>
      </c>
      <c r="R8" s="58">
        <v>403</v>
      </c>
      <c r="S8" s="68">
        <v>9.9727790150952735</v>
      </c>
    </row>
    <row r="9" spans="1:19" x14ac:dyDescent="0.25">
      <c r="A9" s="63" t="s">
        <v>12</v>
      </c>
      <c r="B9" s="58">
        <v>12</v>
      </c>
      <c r="C9" s="54">
        <v>12.121212121212121</v>
      </c>
      <c r="D9" s="58">
        <v>12</v>
      </c>
      <c r="E9" s="54">
        <v>12.121212121212121</v>
      </c>
      <c r="F9" s="58">
        <v>14</v>
      </c>
      <c r="G9" s="54">
        <v>14.14141414141414</v>
      </c>
      <c r="H9" s="58">
        <v>20</v>
      </c>
      <c r="I9" s="54">
        <v>20.202020202020201</v>
      </c>
      <c r="J9" s="58">
        <v>6</v>
      </c>
      <c r="K9" s="54">
        <v>6.0606060606060606</v>
      </c>
      <c r="L9" s="58">
        <v>5</v>
      </c>
      <c r="M9" s="54">
        <v>5.0505050505050502</v>
      </c>
      <c r="N9" s="58">
        <v>30</v>
      </c>
      <c r="O9" s="54">
        <v>30.303030303030305</v>
      </c>
      <c r="P9" s="54">
        <v>38.383838383838381</v>
      </c>
      <c r="Q9" s="54">
        <v>41.414141414141412</v>
      </c>
      <c r="R9" s="58">
        <v>99</v>
      </c>
      <c r="S9" s="68">
        <v>2.4498886414253898</v>
      </c>
    </row>
    <row r="10" spans="1:19" x14ac:dyDescent="0.25">
      <c r="A10" s="63" t="s">
        <v>13</v>
      </c>
      <c r="B10" s="58">
        <v>4</v>
      </c>
      <c r="C10" s="54">
        <v>5.4054054054054053</v>
      </c>
      <c r="D10" s="58">
        <v>3</v>
      </c>
      <c r="E10" s="54">
        <v>4.0540540540540544</v>
      </c>
      <c r="F10" s="58">
        <v>2</v>
      </c>
      <c r="G10" s="54">
        <v>2.7027027027027026</v>
      </c>
      <c r="H10" s="58">
        <v>10</v>
      </c>
      <c r="I10" s="54">
        <v>13.513513513513514</v>
      </c>
      <c r="J10" s="58">
        <v>8</v>
      </c>
      <c r="K10" s="54">
        <v>10.810810810810811</v>
      </c>
      <c r="L10" s="58">
        <v>4</v>
      </c>
      <c r="M10" s="54">
        <v>5.4054054054054053</v>
      </c>
      <c r="N10" s="58">
        <v>43</v>
      </c>
      <c r="O10" s="54">
        <v>58.108108108108105</v>
      </c>
      <c r="P10" s="54">
        <v>12.162162162162163</v>
      </c>
      <c r="Q10" s="54">
        <v>74.324324324324323</v>
      </c>
      <c r="R10" s="58">
        <v>74</v>
      </c>
      <c r="S10" s="68">
        <v>1.8312298935906954</v>
      </c>
    </row>
    <row r="11" spans="1:19" x14ac:dyDescent="0.25">
      <c r="A11" s="63" t="s">
        <v>14</v>
      </c>
      <c r="B11" s="58">
        <v>6</v>
      </c>
      <c r="C11" s="54">
        <v>13.043478260869565</v>
      </c>
      <c r="D11" s="58">
        <v>13</v>
      </c>
      <c r="E11" s="54">
        <v>28.260869565217391</v>
      </c>
      <c r="F11" s="58">
        <v>12</v>
      </c>
      <c r="G11" s="54">
        <v>26.086956521739129</v>
      </c>
      <c r="H11" s="58">
        <v>3</v>
      </c>
      <c r="I11" s="54">
        <v>6.5217391304347823</v>
      </c>
      <c r="J11" s="58">
        <v>3</v>
      </c>
      <c r="K11" s="54">
        <v>6.5217391304347823</v>
      </c>
      <c r="L11" s="58">
        <v>3</v>
      </c>
      <c r="M11" s="54">
        <v>6.5217391304347823</v>
      </c>
      <c r="N11" s="58">
        <v>6</v>
      </c>
      <c r="O11" s="54">
        <v>13.043478260869565</v>
      </c>
      <c r="P11" s="54">
        <v>67.391304347826093</v>
      </c>
      <c r="Q11" s="54">
        <v>26.086956521739129</v>
      </c>
      <c r="R11" s="58">
        <v>46</v>
      </c>
      <c r="S11" s="68">
        <v>1.1383320960158376</v>
      </c>
    </row>
    <row r="12" spans="1:19" x14ac:dyDescent="0.25">
      <c r="A12" s="63" t="s">
        <v>15</v>
      </c>
      <c r="B12" s="58">
        <v>271</v>
      </c>
      <c r="C12" s="54">
        <v>62.877030162412993</v>
      </c>
      <c r="D12" s="58">
        <v>45</v>
      </c>
      <c r="E12" s="54">
        <v>10.440835266821345</v>
      </c>
      <c r="F12" s="58">
        <v>54</v>
      </c>
      <c r="G12" s="54">
        <v>12.529002320185615</v>
      </c>
      <c r="H12" s="58">
        <v>34</v>
      </c>
      <c r="I12" s="54">
        <v>7.8886310904872383</v>
      </c>
      <c r="J12" s="58">
        <v>9</v>
      </c>
      <c r="K12" s="54">
        <v>2.0881670533642689</v>
      </c>
      <c r="L12" s="58">
        <v>8</v>
      </c>
      <c r="M12" s="54">
        <v>1.8561484918793503</v>
      </c>
      <c r="N12" s="58">
        <v>10</v>
      </c>
      <c r="O12" s="54">
        <v>2.3201856148491879</v>
      </c>
      <c r="P12" s="54">
        <v>85.846867749419957</v>
      </c>
      <c r="Q12" s="54">
        <v>6.2645011600928076</v>
      </c>
      <c r="R12" s="58">
        <v>431</v>
      </c>
      <c r="S12" s="68">
        <v>10.665676812670132</v>
      </c>
    </row>
    <row r="13" spans="1:19" x14ac:dyDescent="0.25">
      <c r="A13" s="63" t="s">
        <v>16</v>
      </c>
      <c r="B13" s="58">
        <v>41</v>
      </c>
      <c r="C13" s="54">
        <v>27.333333333333332</v>
      </c>
      <c r="D13" s="58">
        <v>18</v>
      </c>
      <c r="E13" s="54">
        <v>12</v>
      </c>
      <c r="F13" s="58">
        <v>27</v>
      </c>
      <c r="G13" s="54">
        <v>18</v>
      </c>
      <c r="H13" s="58">
        <v>17</v>
      </c>
      <c r="I13" s="54">
        <v>11.333333333333332</v>
      </c>
      <c r="J13" s="58">
        <v>13</v>
      </c>
      <c r="K13" s="54">
        <v>8.6666666666666679</v>
      </c>
      <c r="L13" s="58">
        <v>9</v>
      </c>
      <c r="M13" s="54">
        <v>6</v>
      </c>
      <c r="N13" s="58">
        <v>25</v>
      </c>
      <c r="O13" s="54">
        <v>16.666666666666664</v>
      </c>
      <c r="P13" s="54">
        <v>57.333333333333336</v>
      </c>
      <c r="Q13" s="54">
        <v>31.333333333333336</v>
      </c>
      <c r="R13" s="58">
        <v>150</v>
      </c>
      <c r="S13" s="68">
        <v>3.7119524870081659</v>
      </c>
    </row>
    <row r="14" spans="1:19" x14ac:dyDescent="0.25">
      <c r="A14" s="63" t="s">
        <v>17</v>
      </c>
      <c r="B14" s="58">
        <v>191</v>
      </c>
      <c r="C14" s="54">
        <v>23.067632850241544</v>
      </c>
      <c r="D14" s="58">
        <v>123</v>
      </c>
      <c r="E14" s="54">
        <v>14.855072463768115</v>
      </c>
      <c r="F14" s="58">
        <v>142</v>
      </c>
      <c r="G14" s="54">
        <v>17.14975845410628</v>
      </c>
      <c r="H14" s="58">
        <v>146</v>
      </c>
      <c r="I14" s="54">
        <v>17.632850241545896</v>
      </c>
      <c r="J14" s="58">
        <v>59</v>
      </c>
      <c r="K14" s="54">
        <v>7.1256038647342992</v>
      </c>
      <c r="L14" s="58">
        <v>36</v>
      </c>
      <c r="M14" s="54">
        <v>4.3478260869565215</v>
      </c>
      <c r="N14" s="58">
        <v>131</v>
      </c>
      <c r="O14" s="54">
        <v>15.821256038647343</v>
      </c>
      <c r="P14" s="54">
        <v>55.072463768115945</v>
      </c>
      <c r="Q14" s="54">
        <v>27.294685990338163</v>
      </c>
      <c r="R14" s="58">
        <v>828</v>
      </c>
      <c r="S14" s="68">
        <v>20.489977728285076</v>
      </c>
    </row>
    <row r="15" spans="1:19" x14ac:dyDescent="0.25">
      <c r="A15" s="63" t="s">
        <v>18</v>
      </c>
      <c r="B15" s="58">
        <v>4</v>
      </c>
      <c r="C15" s="54">
        <v>4.4444444444444446</v>
      </c>
      <c r="D15" s="58">
        <v>9</v>
      </c>
      <c r="E15" s="54">
        <v>10</v>
      </c>
      <c r="F15" s="58">
        <v>10</v>
      </c>
      <c r="G15" s="54">
        <v>11.111111111111111</v>
      </c>
      <c r="H15" s="58">
        <v>34</v>
      </c>
      <c r="I15" s="54">
        <v>37.777777777777779</v>
      </c>
      <c r="J15" s="58">
        <v>13</v>
      </c>
      <c r="K15" s="54">
        <v>14.444444444444443</v>
      </c>
      <c r="L15" s="58">
        <v>5</v>
      </c>
      <c r="M15" s="54">
        <v>5.5555555555555554</v>
      </c>
      <c r="N15" s="58">
        <v>15</v>
      </c>
      <c r="O15" s="54">
        <v>16.666666666666664</v>
      </c>
      <c r="P15" s="54">
        <v>25.555555555555554</v>
      </c>
      <c r="Q15" s="54">
        <v>36.666666666666664</v>
      </c>
      <c r="R15" s="58">
        <v>90</v>
      </c>
      <c r="S15" s="68">
        <v>2.2271714922048997</v>
      </c>
    </row>
    <row r="16" spans="1:19" x14ac:dyDescent="0.25">
      <c r="A16" s="63" t="s">
        <v>19</v>
      </c>
      <c r="B16" s="58">
        <v>65</v>
      </c>
      <c r="C16" s="54">
        <v>41.401273885350321</v>
      </c>
      <c r="D16" s="58">
        <v>20</v>
      </c>
      <c r="E16" s="54">
        <v>12.738853503184714</v>
      </c>
      <c r="F16" s="58">
        <v>18</v>
      </c>
      <c r="G16" s="54">
        <v>11.464968152866243</v>
      </c>
      <c r="H16" s="58">
        <v>21</v>
      </c>
      <c r="I16" s="54">
        <v>13.375796178343949</v>
      </c>
      <c r="J16" s="58">
        <v>11</v>
      </c>
      <c r="K16" s="54">
        <v>7.0063694267515926</v>
      </c>
      <c r="L16" s="58">
        <v>5</v>
      </c>
      <c r="M16" s="54">
        <v>3.1847133757961785</v>
      </c>
      <c r="N16" s="58">
        <v>17</v>
      </c>
      <c r="O16" s="54">
        <v>10.828025477707007</v>
      </c>
      <c r="P16" s="54">
        <v>65.605095541401269</v>
      </c>
      <c r="Q16" s="54">
        <v>21.019108280254777</v>
      </c>
      <c r="R16" s="58">
        <v>157</v>
      </c>
      <c r="S16" s="68">
        <v>3.8851769364018809</v>
      </c>
    </row>
    <row r="17" spans="1:19" x14ac:dyDescent="0.25">
      <c r="A17" s="64" t="s">
        <v>119</v>
      </c>
      <c r="B17" s="6">
        <v>122</v>
      </c>
      <c r="C17" s="15">
        <v>38.730158730158735</v>
      </c>
      <c r="D17" s="6">
        <v>49</v>
      </c>
      <c r="E17" s="15">
        <v>15.555555555555555</v>
      </c>
      <c r="F17" s="6">
        <v>37</v>
      </c>
      <c r="G17" s="15">
        <v>11.746031746031745</v>
      </c>
      <c r="H17" s="6">
        <v>34</v>
      </c>
      <c r="I17" s="15">
        <v>10.793650793650794</v>
      </c>
      <c r="J17" s="6">
        <v>14</v>
      </c>
      <c r="K17" s="15">
        <v>4.4444444444444446</v>
      </c>
      <c r="L17" s="6">
        <v>11</v>
      </c>
      <c r="M17" s="15">
        <v>3.4920634920634921</v>
      </c>
      <c r="N17" s="6">
        <v>48</v>
      </c>
      <c r="O17" s="15">
        <v>15.238095238095239</v>
      </c>
      <c r="P17" s="15">
        <v>66.031746031746025</v>
      </c>
      <c r="Q17" s="15">
        <v>23.174603174603174</v>
      </c>
      <c r="R17" s="6">
        <v>315</v>
      </c>
      <c r="S17" s="69">
        <v>7.7951002227171493</v>
      </c>
    </row>
    <row r="18" spans="1:19" x14ac:dyDescent="0.25">
      <c r="A18" s="70" t="s">
        <v>4</v>
      </c>
      <c r="B18" s="6">
        <v>1137</v>
      </c>
      <c r="C18" s="15">
        <v>28.136599851521897</v>
      </c>
      <c r="D18" s="6">
        <v>566</v>
      </c>
      <c r="E18" s="15">
        <v>14.006434050977482</v>
      </c>
      <c r="F18" s="6">
        <v>592</v>
      </c>
      <c r="G18" s="15">
        <v>14.649839148725563</v>
      </c>
      <c r="H18" s="6">
        <v>633</v>
      </c>
      <c r="I18" s="15">
        <v>15.664439495174461</v>
      </c>
      <c r="J18" s="6">
        <v>273</v>
      </c>
      <c r="K18" s="15">
        <v>6.7557535263548631</v>
      </c>
      <c r="L18" s="6">
        <v>177</v>
      </c>
      <c r="M18" s="15">
        <v>4.380103934669636</v>
      </c>
      <c r="N18" s="6">
        <v>663</v>
      </c>
      <c r="O18" s="15">
        <v>16.406829992576093</v>
      </c>
      <c r="P18" s="15">
        <v>56.792873051224944</v>
      </c>
      <c r="Q18" s="15">
        <v>27.542687453600596</v>
      </c>
      <c r="R18" s="6">
        <v>4041</v>
      </c>
      <c r="S18" s="69">
        <v>100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FB60-E71B-45C6-B3E5-C7E459829443}">
  <dimension ref="A1:S18"/>
  <sheetViews>
    <sheetView topLeftCell="B1" zoomScaleNormal="100" workbookViewId="0">
      <selection activeCell="V34" sqref="V34"/>
    </sheetView>
  </sheetViews>
  <sheetFormatPr defaultColWidth="12.5703125" defaultRowHeight="15.75" x14ac:dyDescent="0.25"/>
  <cols>
    <col min="1" max="1" width="12.5703125" style="3"/>
    <col min="2" max="19" width="12.5703125" style="4"/>
    <col min="20" max="16384" width="12.5703125" style="3"/>
  </cols>
  <sheetData>
    <row r="1" spans="1:19" x14ac:dyDescent="0.25">
      <c r="A1" s="65" t="s">
        <v>0</v>
      </c>
      <c r="B1" s="2">
        <v>0</v>
      </c>
      <c r="C1" s="14" t="s">
        <v>1</v>
      </c>
      <c r="D1" s="2">
        <v>1</v>
      </c>
      <c r="E1" s="14" t="s">
        <v>1</v>
      </c>
      <c r="F1" s="2">
        <v>2</v>
      </c>
      <c r="G1" s="14" t="s">
        <v>1</v>
      </c>
      <c r="H1" s="2">
        <v>3</v>
      </c>
      <c r="I1" s="14" t="s">
        <v>1</v>
      </c>
      <c r="J1" s="2">
        <v>4</v>
      </c>
      <c r="K1" s="14" t="s">
        <v>1</v>
      </c>
      <c r="L1" s="2">
        <v>5</v>
      </c>
      <c r="M1" s="14" t="s">
        <v>1</v>
      </c>
      <c r="N1" s="2" t="s">
        <v>197</v>
      </c>
      <c r="O1" s="14" t="s">
        <v>1</v>
      </c>
      <c r="P1" s="14" t="s">
        <v>198</v>
      </c>
      <c r="Q1" s="14" t="s">
        <v>199</v>
      </c>
      <c r="R1" s="2" t="s">
        <v>4</v>
      </c>
      <c r="S1" s="67" t="s">
        <v>1</v>
      </c>
    </row>
    <row r="2" spans="1:19" x14ac:dyDescent="0.25">
      <c r="A2" s="63" t="s">
        <v>5</v>
      </c>
      <c r="B2" s="58">
        <v>283</v>
      </c>
      <c r="C2" s="54">
        <v>41.253644314868801</v>
      </c>
      <c r="D2" s="58">
        <v>78</v>
      </c>
      <c r="E2" s="54">
        <v>11.370262390670554</v>
      </c>
      <c r="F2" s="58">
        <v>94</v>
      </c>
      <c r="G2" s="54">
        <v>13.702623906705538</v>
      </c>
      <c r="H2" s="58">
        <v>102</v>
      </c>
      <c r="I2" s="54">
        <v>14.868804664723031</v>
      </c>
      <c r="J2" s="58">
        <v>47</v>
      </c>
      <c r="K2" s="54">
        <v>6.8513119533527691</v>
      </c>
      <c r="L2" s="58">
        <v>27</v>
      </c>
      <c r="M2" s="54">
        <v>3.9358600583090384</v>
      </c>
      <c r="N2" s="58">
        <v>55</v>
      </c>
      <c r="O2" s="54">
        <v>8.017492711370263</v>
      </c>
      <c r="P2" s="54">
        <v>66.326530612244895</v>
      </c>
      <c r="Q2" s="54">
        <v>18.804664723032069</v>
      </c>
      <c r="R2" s="58">
        <v>686</v>
      </c>
      <c r="S2" s="68">
        <v>16.975996040584011</v>
      </c>
    </row>
    <row r="3" spans="1:19" x14ac:dyDescent="0.25">
      <c r="A3" s="63" t="s">
        <v>6</v>
      </c>
      <c r="B3" s="58">
        <v>4</v>
      </c>
      <c r="C3" s="54">
        <v>66.666666666666657</v>
      </c>
      <c r="D3" s="58">
        <v>1</v>
      </c>
      <c r="E3" s="54">
        <v>16.666666666666664</v>
      </c>
      <c r="F3" s="58"/>
      <c r="G3" s="54">
        <v>0</v>
      </c>
      <c r="H3" s="58">
        <v>1</v>
      </c>
      <c r="I3" s="54">
        <v>16.666666666666664</v>
      </c>
      <c r="J3" s="58"/>
      <c r="K3" s="54">
        <v>0</v>
      </c>
      <c r="L3" s="58"/>
      <c r="M3" s="54">
        <v>0</v>
      </c>
      <c r="N3" s="58"/>
      <c r="O3" s="54">
        <v>0</v>
      </c>
      <c r="P3" s="54">
        <v>83.333333333333343</v>
      </c>
      <c r="Q3" s="54">
        <v>0</v>
      </c>
      <c r="R3" s="58">
        <v>6</v>
      </c>
      <c r="S3" s="68">
        <v>0.14847809948032664</v>
      </c>
    </row>
    <row r="4" spans="1:19" x14ac:dyDescent="0.25">
      <c r="A4" s="63" t="s">
        <v>7</v>
      </c>
      <c r="B4" s="58">
        <v>67</v>
      </c>
      <c r="C4" s="54">
        <v>27.016129032258064</v>
      </c>
      <c r="D4" s="58">
        <v>41</v>
      </c>
      <c r="E4" s="54">
        <v>16.532258064516128</v>
      </c>
      <c r="F4" s="58">
        <v>33</v>
      </c>
      <c r="G4" s="54">
        <v>13.306451612903224</v>
      </c>
      <c r="H4" s="58">
        <v>24</v>
      </c>
      <c r="I4" s="54">
        <v>9.67741935483871</v>
      </c>
      <c r="J4" s="58">
        <v>21</v>
      </c>
      <c r="K4" s="54">
        <v>8.4677419354838701</v>
      </c>
      <c r="L4" s="58">
        <v>17</v>
      </c>
      <c r="M4" s="54">
        <v>6.854838709677419</v>
      </c>
      <c r="N4" s="58">
        <v>45</v>
      </c>
      <c r="O4" s="54">
        <v>18.14516129032258</v>
      </c>
      <c r="P4" s="54">
        <v>56.854838709677423</v>
      </c>
      <c r="Q4" s="54">
        <v>33.467741935483872</v>
      </c>
      <c r="R4" s="58">
        <v>248</v>
      </c>
      <c r="S4" s="68">
        <v>6.1370947785201686</v>
      </c>
    </row>
    <row r="5" spans="1:19" x14ac:dyDescent="0.25">
      <c r="A5" s="63" t="s">
        <v>8</v>
      </c>
      <c r="B5" s="58">
        <v>100</v>
      </c>
      <c r="C5" s="54">
        <v>51.282051282051277</v>
      </c>
      <c r="D5" s="58">
        <v>28</v>
      </c>
      <c r="E5" s="54">
        <v>14.358974358974358</v>
      </c>
      <c r="F5" s="58">
        <v>18</v>
      </c>
      <c r="G5" s="54">
        <v>9.2307692307692317</v>
      </c>
      <c r="H5" s="58">
        <v>22</v>
      </c>
      <c r="I5" s="54">
        <v>11.282051282051283</v>
      </c>
      <c r="J5" s="58">
        <v>13</v>
      </c>
      <c r="K5" s="54">
        <v>6.666666666666667</v>
      </c>
      <c r="L5" s="58">
        <v>4</v>
      </c>
      <c r="M5" s="54">
        <v>2.0512820512820511</v>
      </c>
      <c r="N5" s="58">
        <v>10</v>
      </c>
      <c r="O5" s="54">
        <v>5.1282051282051277</v>
      </c>
      <c r="P5" s="54">
        <v>74.871794871794876</v>
      </c>
      <c r="Q5" s="54">
        <v>13.846153846153847</v>
      </c>
      <c r="R5" s="58">
        <v>195</v>
      </c>
      <c r="S5" s="68">
        <v>4.825538233110616</v>
      </c>
    </row>
    <row r="6" spans="1:19" x14ac:dyDescent="0.25">
      <c r="A6" s="63" t="s">
        <v>9</v>
      </c>
      <c r="B6" s="58">
        <v>84</v>
      </c>
      <c r="C6" s="54">
        <v>45.652173913043477</v>
      </c>
      <c r="D6" s="58">
        <v>32</v>
      </c>
      <c r="E6" s="54">
        <v>17.391304347826086</v>
      </c>
      <c r="F6" s="58">
        <v>20</v>
      </c>
      <c r="G6" s="54">
        <v>10.869565217391305</v>
      </c>
      <c r="H6" s="58">
        <v>23</v>
      </c>
      <c r="I6" s="54">
        <v>12.5</v>
      </c>
      <c r="J6" s="58">
        <v>6</v>
      </c>
      <c r="K6" s="54">
        <v>3.2608695652173911</v>
      </c>
      <c r="L6" s="58">
        <v>1</v>
      </c>
      <c r="M6" s="54">
        <v>0.54347826086956519</v>
      </c>
      <c r="N6" s="58">
        <v>18</v>
      </c>
      <c r="O6" s="54">
        <v>9.7826086956521738</v>
      </c>
      <c r="P6" s="54">
        <v>73.91304347826086</v>
      </c>
      <c r="Q6" s="54">
        <v>13.586956521739129</v>
      </c>
      <c r="R6" s="58">
        <v>184</v>
      </c>
      <c r="S6" s="68">
        <v>4.5533283840633505</v>
      </c>
    </row>
    <row r="7" spans="1:19" x14ac:dyDescent="0.25">
      <c r="A7" s="63" t="s">
        <v>10</v>
      </c>
      <c r="B7" s="58">
        <v>32</v>
      </c>
      <c r="C7" s="54">
        <v>24.806201550387598</v>
      </c>
      <c r="D7" s="58">
        <v>22</v>
      </c>
      <c r="E7" s="54">
        <v>17.054263565891471</v>
      </c>
      <c r="F7" s="58">
        <v>13</v>
      </c>
      <c r="G7" s="54">
        <v>10.077519379844961</v>
      </c>
      <c r="H7" s="58">
        <v>16</v>
      </c>
      <c r="I7" s="54">
        <v>12.403100775193799</v>
      </c>
      <c r="J7" s="58">
        <v>9</v>
      </c>
      <c r="K7" s="54">
        <v>6.9767441860465116</v>
      </c>
      <c r="L7" s="58">
        <v>6</v>
      </c>
      <c r="M7" s="54">
        <v>4.6511627906976747</v>
      </c>
      <c r="N7" s="58">
        <v>31</v>
      </c>
      <c r="O7" s="54">
        <v>24.031007751937985</v>
      </c>
      <c r="P7" s="54">
        <v>51.937984496124031</v>
      </c>
      <c r="Q7" s="54">
        <v>35.65891472868217</v>
      </c>
      <c r="R7" s="58">
        <v>129</v>
      </c>
      <c r="S7" s="68">
        <v>3.1922791388270229</v>
      </c>
    </row>
    <row r="8" spans="1:19" x14ac:dyDescent="0.25">
      <c r="A8" s="63" t="s">
        <v>11</v>
      </c>
      <c r="B8" s="58">
        <v>211</v>
      </c>
      <c r="C8" s="54">
        <v>52.357320099255574</v>
      </c>
      <c r="D8" s="58">
        <v>68</v>
      </c>
      <c r="E8" s="54">
        <v>16.873449131513649</v>
      </c>
      <c r="F8" s="58">
        <v>44</v>
      </c>
      <c r="G8" s="54">
        <v>10.918114143920596</v>
      </c>
      <c r="H8" s="58">
        <v>33</v>
      </c>
      <c r="I8" s="54">
        <v>8.1885856079404462</v>
      </c>
      <c r="J8" s="58">
        <v>12</v>
      </c>
      <c r="K8" s="54">
        <v>2.9776674937965262</v>
      </c>
      <c r="L8" s="58">
        <v>10</v>
      </c>
      <c r="M8" s="54">
        <v>2.481389578163772</v>
      </c>
      <c r="N8" s="58">
        <v>25</v>
      </c>
      <c r="O8" s="54">
        <v>6.2034739454094296</v>
      </c>
      <c r="P8" s="54">
        <v>80.148883374689831</v>
      </c>
      <c r="Q8" s="54">
        <v>11.662531017369728</v>
      </c>
      <c r="R8" s="58">
        <v>403</v>
      </c>
      <c r="S8" s="68">
        <v>9.9727790150952735</v>
      </c>
    </row>
    <row r="9" spans="1:19" x14ac:dyDescent="0.25">
      <c r="A9" s="63" t="s">
        <v>12</v>
      </c>
      <c r="B9" s="58">
        <v>20</v>
      </c>
      <c r="C9" s="54">
        <v>20.202020202020201</v>
      </c>
      <c r="D9" s="58">
        <v>13</v>
      </c>
      <c r="E9" s="54">
        <v>13.131313131313133</v>
      </c>
      <c r="F9" s="58">
        <v>10</v>
      </c>
      <c r="G9" s="54">
        <v>10.1010101010101</v>
      </c>
      <c r="H9" s="58">
        <v>11</v>
      </c>
      <c r="I9" s="54">
        <v>11.111111111111111</v>
      </c>
      <c r="J9" s="58">
        <v>10</v>
      </c>
      <c r="K9" s="54">
        <v>10.1010101010101</v>
      </c>
      <c r="L9" s="58">
        <v>6</v>
      </c>
      <c r="M9" s="54">
        <v>6.0606060606060606</v>
      </c>
      <c r="N9" s="58">
        <v>29</v>
      </c>
      <c r="O9" s="54">
        <v>29.292929292929294</v>
      </c>
      <c r="P9" s="54">
        <v>43.43434343434344</v>
      </c>
      <c r="Q9" s="54">
        <v>45.454545454545453</v>
      </c>
      <c r="R9" s="58">
        <v>99</v>
      </c>
      <c r="S9" s="68">
        <v>2.4498886414253898</v>
      </c>
    </row>
    <row r="10" spans="1:19" x14ac:dyDescent="0.25">
      <c r="A10" s="63" t="s">
        <v>13</v>
      </c>
      <c r="B10" s="58">
        <v>29</v>
      </c>
      <c r="C10" s="54">
        <v>39.189189189189186</v>
      </c>
      <c r="D10" s="58">
        <v>8</v>
      </c>
      <c r="E10" s="54">
        <v>10.810810810810811</v>
      </c>
      <c r="F10" s="58">
        <v>15</v>
      </c>
      <c r="G10" s="54">
        <v>20.27027027027027</v>
      </c>
      <c r="H10" s="58">
        <v>5</v>
      </c>
      <c r="I10" s="54">
        <v>6.756756756756757</v>
      </c>
      <c r="J10" s="58">
        <v>5</v>
      </c>
      <c r="K10" s="54">
        <v>6.756756756756757</v>
      </c>
      <c r="L10" s="58"/>
      <c r="M10" s="54">
        <v>0</v>
      </c>
      <c r="N10" s="58">
        <v>12</v>
      </c>
      <c r="O10" s="54">
        <v>16.216216216216218</v>
      </c>
      <c r="P10" s="54">
        <v>70.270270270270274</v>
      </c>
      <c r="Q10" s="54">
        <v>22.972972972972975</v>
      </c>
      <c r="R10" s="58">
        <v>74</v>
      </c>
      <c r="S10" s="68">
        <v>1.8312298935906954</v>
      </c>
    </row>
    <row r="11" spans="1:19" x14ac:dyDescent="0.25">
      <c r="A11" s="63" t="s">
        <v>14</v>
      </c>
      <c r="B11" s="58">
        <v>25</v>
      </c>
      <c r="C11" s="54">
        <v>54.347826086956516</v>
      </c>
      <c r="D11" s="58">
        <v>8</v>
      </c>
      <c r="E11" s="54">
        <v>17.391304347826086</v>
      </c>
      <c r="F11" s="58">
        <v>5</v>
      </c>
      <c r="G11" s="54">
        <v>10.869565217391305</v>
      </c>
      <c r="H11" s="58">
        <v>5</v>
      </c>
      <c r="I11" s="54">
        <v>10.869565217391305</v>
      </c>
      <c r="J11" s="58"/>
      <c r="K11" s="54">
        <v>0</v>
      </c>
      <c r="L11" s="58"/>
      <c r="M11" s="54">
        <v>0</v>
      </c>
      <c r="N11" s="58">
        <v>3</v>
      </c>
      <c r="O11" s="54">
        <v>6.5217391304347823</v>
      </c>
      <c r="P11" s="54">
        <v>82.608695652173907</v>
      </c>
      <c r="Q11" s="54">
        <v>6.5217391304347823</v>
      </c>
      <c r="R11" s="58">
        <v>46</v>
      </c>
      <c r="S11" s="68">
        <v>1.1383320960158376</v>
      </c>
    </row>
    <row r="12" spans="1:19" x14ac:dyDescent="0.25">
      <c r="A12" s="63" t="s">
        <v>15</v>
      </c>
      <c r="B12" s="58">
        <v>276</v>
      </c>
      <c r="C12" s="54">
        <v>64.037122969837583</v>
      </c>
      <c r="D12" s="58">
        <v>55</v>
      </c>
      <c r="E12" s="54">
        <v>12.761020881670534</v>
      </c>
      <c r="F12" s="58">
        <v>42</v>
      </c>
      <c r="G12" s="54">
        <v>9.7447795823665881</v>
      </c>
      <c r="H12" s="58">
        <v>28</v>
      </c>
      <c r="I12" s="54">
        <v>6.4965197215777257</v>
      </c>
      <c r="J12" s="58">
        <v>4</v>
      </c>
      <c r="K12" s="54">
        <v>0.92807424593967514</v>
      </c>
      <c r="L12" s="58">
        <v>6</v>
      </c>
      <c r="M12" s="54">
        <v>1.3921113689095126</v>
      </c>
      <c r="N12" s="58">
        <v>20</v>
      </c>
      <c r="O12" s="54">
        <v>4.6403712296983759</v>
      </c>
      <c r="P12" s="54">
        <v>86.542923433874705</v>
      </c>
      <c r="Q12" s="54">
        <v>6.9605568445475638</v>
      </c>
      <c r="R12" s="58">
        <v>431</v>
      </c>
      <c r="S12" s="68">
        <v>10.665676812670132</v>
      </c>
    </row>
    <row r="13" spans="1:19" x14ac:dyDescent="0.25">
      <c r="A13" s="63" t="s">
        <v>16</v>
      </c>
      <c r="B13" s="58">
        <v>33</v>
      </c>
      <c r="C13" s="54">
        <v>22</v>
      </c>
      <c r="D13" s="58">
        <v>20</v>
      </c>
      <c r="E13" s="54">
        <v>13.333333333333334</v>
      </c>
      <c r="F13" s="58">
        <v>26</v>
      </c>
      <c r="G13" s="54">
        <v>17.333333333333336</v>
      </c>
      <c r="H13" s="58">
        <v>26</v>
      </c>
      <c r="I13" s="54">
        <v>17.333333333333336</v>
      </c>
      <c r="J13" s="58">
        <v>14</v>
      </c>
      <c r="K13" s="54">
        <v>9.3333333333333339</v>
      </c>
      <c r="L13" s="58">
        <v>4</v>
      </c>
      <c r="M13" s="54">
        <v>2.666666666666667</v>
      </c>
      <c r="N13" s="58">
        <v>27</v>
      </c>
      <c r="O13" s="54">
        <v>18</v>
      </c>
      <c r="P13" s="54">
        <v>52.666666666666664</v>
      </c>
      <c r="Q13" s="54">
        <v>30</v>
      </c>
      <c r="R13" s="58">
        <v>150</v>
      </c>
      <c r="S13" s="68">
        <v>3.7119524870081659</v>
      </c>
    </row>
    <row r="14" spans="1:19" x14ac:dyDescent="0.25">
      <c r="A14" s="63" t="s">
        <v>17</v>
      </c>
      <c r="B14" s="58">
        <v>428</v>
      </c>
      <c r="C14" s="54">
        <v>51.690821256038646</v>
      </c>
      <c r="D14" s="58">
        <v>134</v>
      </c>
      <c r="E14" s="54">
        <v>16.183574879227052</v>
      </c>
      <c r="F14" s="58">
        <v>107</v>
      </c>
      <c r="G14" s="54">
        <v>12.922705314009661</v>
      </c>
      <c r="H14" s="58">
        <v>81</v>
      </c>
      <c r="I14" s="54">
        <v>9.7826086956521738</v>
      </c>
      <c r="J14" s="58">
        <v>17</v>
      </c>
      <c r="K14" s="54">
        <v>2.0531400966183577</v>
      </c>
      <c r="L14" s="58">
        <v>23</v>
      </c>
      <c r="M14" s="54">
        <v>2.7777777777777777</v>
      </c>
      <c r="N14" s="58">
        <v>38</v>
      </c>
      <c r="O14" s="54">
        <v>4.5893719806763285</v>
      </c>
      <c r="P14" s="54">
        <v>80.79710144927536</v>
      </c>
      <c r="Q14" s="54">
        <v>9.4202898550724647</v>
      </c>
      <c r="R14" s="58">
        <v>828</v>
      </c>
      <c r="S14" s="68">
        <v>20.489977728285076</v>
      </c>
    </row>
    <row r="15" spans="1:19" x14ac:dyDescent="0.25">
      <c r="A15" s="63" t="s">
        <v>18</v>
      </c>
      <c r="B15" s="58">
        <v>39</v>
      </c>
      <c r="C15" s="54">
        <v>43.333333333333336</v>
      </c>
      <c r="D15" s="58">
        <v>19</v>
      </c>
      <c r="E15" s="54">
        <v>21.111111111111111</v>
      </c>
      <c r="F15" s="58">
        <v>11</v>
      </c>
      <c r="G15" s="54">
        <v>12.222222222222221</v>
      </c>
      <c r="H15" s="58">
        <v>13</v>
      </c>
      <c r="I15" s="54">
        <v>14.444444444444443</v>
      </c>
      <c r="J15" s="58">
        <v>2</v>
      </c>
      <c r="K15" s="54">
        <v>2.2222222222222223</v>
      </c>
      <c r="L15" s="58">
        <v>3</v>
      </c>
      <c r="M15" s="54">
        <v>3.3333333333333335</v>
      </c>
      <c r="N15" s="58">
        <v>3</v>
      </c>
      <c r="O15" s="54">
        <v>3.3333333333333335</v>
      </c>
      <c r="P15" s="54">
        <v>76.666666666666671</v>
      </c>
      <c r="Q15" s="54">
        <v>8.8888888888888893</v>
      </c>
      <c r="R15" s="58">
        <v>90</v>
      </c>
      <c r="S15" s="68">
        <v>2.2271714922048997</v>
      </c>
    </row>
    <row r="16" spans="1:19" x14ac:dyDescent="0.25">
      <c r="A16" s="63" t="s">
        <v>19</v>
      </c>
      <c r="B16" s="58">
        <v>83</v>
      </c>
      <c r="C16" s="54">
        <v>52.866242038216562</v>
      </c>
      <c r="D16" s="58">
        <v>18</v>
      </c>
      <c r="E16" s="54">
        <v>11.464968152866243</v>
      </c>
      <c r="F16" s="58">
        <v>23</v>
      </c>
      <c r="G16" s="54">
        <v>14.64968152866242</v>
      </c>
      <c r="H16" s="58">
        <v>9</v>
      </c>
      <c r="I16" s="54">
        <v>5.7324840764331215</v>
      </c>
      <c r="J16" s="58">
        <v>5</v>
      </c>
      <c r="K16" s="54">
        <v>3.1847133757961785</v>
      </c>
      <c r="L16" s="58">
        <v>3</v>
      </c>
      <c r="M16" s="54">
        <v>1.910828025477707</v>
      </c>
      <c r="N16" s="58">
        <v>16</v>
      </c>
      <c r="O16" s="54">
        <v>10.191082802547772</v>
      </c>
      <c r="P16" s="54">
        <v>78.98089171974523</v>
      </c>
      <c r="Q16" s="54">
        <v>15.286624203821656</v>
      </c>
      <c r="R16" s="58">
        <v>157</v>
      </c>
      <c r="S16" s="68">
        <v>3.8851769364018809</v>
      </c>
    </row>
    <row r="17" spans="1:19" x14ac:dyDescent="0.25">
      <c r="A17" s="64" t="s">
        <v>119</v>
      </c>
      <c r="B17" s="6">
        <v>188</v>
      </c>
      <c r="C17" s="15">
        <v>59.682539682539684</v>
      </c>
      <c r="D17" s="6">
        <v>39</v>
      </c>
      <c r="E17" s="15">
        <v>12.380952380952381</v>
      </c>
      <c r="F17" s="6">
        <v>28</v>
      </c>
      <c r="G17" s="15">
        <v>8.8888888888888893</v>
      </c>
      <c r="H17" s="6">
        <v>30</v>
      </c>
      <c r="I17" s="15">
        <v>9.5238095238095237</v>
      </c>
      <c r="J17" s="6">
        <v>6</v>
      </c>
      <c r="K17" s="15">
        <v>1.9047619047619049</v>
      </c>
      <c r="L17" s="6">
        <v>4</v>
      </c>
      <c r="M17" s="15">
        <v>1.2698412698412698</v>
      </c>
      <c r="N17" s="6">
        <v>20</v>
      </c>
      <c r="O17" s="15">
        <v>6.3492063492063489</v>
      </c>
      <c r="P17" s="15">
        <v>80.952380952380949</v>
      </c>
      <c r="Q17" s="15">
        <v>9.5238095238095237</v>
      </c>
      <c r="R17" s="6">
        <v>315</v>
      </c>
      <c r="S17" s="69">
        <v>7.7951002227171493</v>
      </c>
    </row>
    <row r="18" spans="1:19" x14ac:dyDescent="0.25">
      <c r="A18" s="70" t="s">
        <v>4</v>
      </c>
      <c r="B18" s="6">
        <v>1902</v>
      </c>
      <c r="C18" s="15">
        <v>47.067557535263546</v>
      </c>
      <c r="D18" s="6">
        <v>584</v>
      </c>
      <c r="E18" s="15">
        <v>14.451868349418461</v>
      </c>
      <c r="F18" s="6">
        <v>489</v>
      </c>
      <c r="G18" s="15">
        <v>12.100965107646623</v>
      </c>
      <c r="H18" s="6">
        <v>429</v>
      </c>
      <c r="I18" s="15">
        <v>10.616184112843357</v>
      </c>
      <c r="J18" s="6">
        <v>171</v>
      </c>
      <c r="K18" s="15">
        <v>4.231625835189309</v>
      </c>
      <c r="L18" s="6">
        <v>114</v>
      </c>
      <c r="M18" s="15">
        <v>2.8210838901262063</v>
      </c>
      <c r="N18" s="6">
        <v>352</v>
      </c>
      <c r="O18" s="15">
        <v>8.7107151695124969</v>
      </c>
      <c r="P18" s="15">
        <v>73.620390992328637</v>
      </c>
      <c r="Q18" s="15">
        <v>15.763424894828013</v>
      </c>
      <c r="R18" s="6">
        <v>4041</v>
      </c>
      <c r="S18" s="69">
        <v>100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5EAC-AF6D-4F67-AF50-A0EA3216B0A5}">
  <dimension ref="A1:M18"/>
  <sheetViews>
    <sheetView zoomScaleNormal="100" workbookViewId="0">
      <selection activeCell="I23" sqref="I23"/>
    </sheetView>
  </sheetViews>
  <sheetFormatPr defaultColWidth="12.5703125" defaultRowHeight="15.75" x14ac:dyDescent="0.25"/>
  <cols>
    <col min="1" max="1" width="17.5703125" style="3" bestFit="1" customWidth="1"/>
    <col min="2" max="2" width="17.42578125" style="4" bestFit="1" customWidth="1"/>
    <col min="3" max="3" width="7" style="8" bestFit="1" customWidth="1"/>
    <col min="4" max="4" width="13.85546875" style="4" bestFit="1" customWidth="1"/>
    <col min="5" max="5" width="7" style="8" bestFit="1" customWidth="1"/>
    <col min="6" max="6" width="13.85546875" style="4" bestFit="1" customWidth="1"/>
    <col min="7" max="7" width="7" style="8" bestFit="1" customWidth="1"/>
    <col min="8" max="8" width="13.85546875" style="4" bestFit="1" customWidth="1"/>
    <col min="9" max="9" width="7" style="8" bestFit="1" customWidth="1"/>
    <col min="10" max="10" width="14.42578125" style="4" bestFit="1" customWidth="1"/>
    <col min="11" max="11" width="7" style="8" bestFit="1" customWidth="1"/>
    <col min="12" max="12" width="7.140625" style="4" bestFit="1" customWidth="1"/>
    <col min="13" max="13" width="8.28515625" style="8" bestFit="1" customWidth="1"/>
    <col min="14" max="16384" width="12.5703125" style="3"/>
  </cols>
  <sheetData>
    <row r="1" spans="1:13" x14ac:dyDescent="0.25">
      <c r="A1" s="65" t="s">
        <v>0</v>
      </c>
      <c r="B1" s="2" t="s">
        <v>200</v>
      </c>
      <c r="C1" s="14" t="s">
        <v>1</v>
      </c>
      <c r="D1" s="2" t="s">
        <v>201</v>
      </c>
      <c r="E1" s="14" t="s">
        <v>1</v>
      </c>
      <c r="F1" s="2" t="s">
        <v>202</v>
      </c>
      <c r="G1" s="14" t="s">
        <v>1</v>
      </c>
      <c r="H1" s="2" t="s">
        <v>203</v>
      </c>
      <c r="I1" s="14" t="s">
        <v>1</v>
      </c>
      <c r="J1" s="2" t="s">
        <v>204</v>
      </c>
      <c r="K1" s="14" t="s">
        <v>1</v>
      </c>
      <c r="L1" s="2" t="s">
        <v>4</v>
      </c>
      <c r="M1" s="67" t="s">
        <v>1</v>
      </c>
    </row>
    <row r="2" spans="1:13" x14ac:dyDescent="0.25">
      <c r="A2" s="63" t="s">
        <v>5</v>
      </c>
      <c r="B2" s="58">
        <v>373</v>
      </c>
      <c r="C2" s="54">
        <v>54.612005856515381</v>
      </c>
      <c r="D2" s="58">
        <v>56</v>
      </c>
      <c r="E2" s="54">
        <v>8.1991215226939964</v>
      </c>
      <c r="F2" s="58">
        <v>57</v>
      </c>
      <c r="G2" s="54">
        <v>8.3455344070278183</v>
      </c>
      <c r="H2" s="58">
        <v>34</v>
      </c>
      <c r="I2" s="54">
        <v>4.9780380673499272</v>
      </c>
      <c r="J2" s="58">
        <v>163</v>
      </c>
      <c r="K2" s="54">
        <v>23.865300146412885</v>
      </c>
      <c r="L2" s="58">
        <v>683</v>
      </c>
      <c r="M2" s="68">
        <v>17.002738361961665</v>
      </c>
    </row>
    <row r="3" spans="1:13" x14ac:dyDescent="0.25">
      <c r="A3" s="63" t="s">
        <v>6</v>
      </c>
      <c r="B3" s="58"/>
      <c r="C3" s="54">
        <v>0</v>
      </c>
      <c r="D3" s="58"/>
      <c r="E3" s="54">
        <v>0</v>
      </c>
      <c r="F3" s="58"/>
      <c r="G3" s="54">
        <v>0</v>
      </c>
      <c r="H3" s="58">
        <v>4</v>
      </c>
      <c r="I3" s="54">
        <v>66.666666666666657</v>
      </c>
      <c r="J3" s="58">
        <v>2</v>
      </c>
      <c r="K3" s="54">
        <v>33.333333333333329</v>
      </c>
      <c r="L3" s="58">
        <v>6</v>
      </c>
      <c r="M3" s="68">
        <v>0.14936519790888725</v>
      </c>
    </row>
    <row r="4" spans="1:13" x14ac:dyDescent="0.25">
      <c r="A4" s="63" t="s">
        <v>7</v>
      </c>
      <c r="B4" s="58">
        <v>127</v>
      </c>
      <c r="C4" s="54">
        <v>52.049180327868847</v>
      </c>
      <c r="D4" s="58">
        <v>43</v>
      </c>
      <c r="E4" s="54">
        <v>17.622950819672131</v>
      </c>
      <c r="F4" s="58">
        <v>29</v>
      </c>
      <c r="G4" s="54">
        <v>11.885245901639344</v>
      </c>
      <c r="H4" s="58">
        <v>14</v>
      </c>
      <c r="I4" s="54">
        <v>5.7377049180327866</v>
      </c>
      <c r="J4" s="58">
        <v>31</v>
      </c>
      <c r="K4" s="54">
        <v>12.704918032786885</v>
      </c>
      <c r="L4" s="58">
        <v>244</v>
      </c>
      <c r="M4" s="68">
        <v>6.0741847149614143</v>
      </c>
    </row>
    <row r="5" spans="1:13" x14ac:dyDescent="0.25">
      <c r="A5" s="63" t="s">
        <v>8</v>
      </c>
      <c r="B5" s="58">
        <v>121</v>
      </c>
      <c r="C5" s="54">
        <v>62.051282051282051</v>
      </c>
      <c r="D5" s="58">
        <v>10</v>
      </c>
      <c r="E5" s="54">
        <v>5.1282051282051277</v>
      </c>
      <c r="F5" s="58">
        <v>12</v>
      </c>
      <c r="G5" s="54">
        <v>6.1538461538461542</v>
      </c>
      <c r="H5" s="58">
        <v>13</v>
      </c>
      <c r="I5" s="54">
        <v>6.666666666666667</v>
      </c>
      <c r="J5" s="58">
        <v>39</v>
      </c>
      <c r="K5" s="54">
        <v>20</v>
      </c>
      <c r="L5" s="58">
        <v>195</v>
      </c>
      <c r="M5" s="68">
        <v>4.8543689320388346</v>
      </c>
    </row>
    <row r="6" spans="1:13" x14ac:dyDescent="0.25">
      <c r="A6" s="63" t="s">
        <v>9</v>
      </c>
      <c r="B6" s="58">
        <v>75</v>
      </c>
      <c r="C6" s="54">
        <v>41.208791208791204</v>
      </c>
      <c r="D6" s="58">
        <v>17</v>
      </c>
      <c r="E6" s="54">
        <v>9.3406593406593412</v>
      </c>
      <c r="F6" s="58">
        <v>37</v>
      </c>
      <c r="G6" s="54">
        <v>20.329670329670328</v>
      </c>
      <c r="H6" s="58">
        <v>25</v>
      </c>
      <c r="I6" s="54">
        <v>13.736263736263737</v>
      </c>
      <c r="J6" s="58">
        <v>28</v>
      </c>
      <c r="K6" s="54">
        <v>15.384615384615385</v>
      </c>
      <c r="L6" s="58">
        <v>182</v>
      </c>
      <c r="M6" s="68">
        <v>4.5307443365695796</v>
      </c>
    </row>
    <row r="7" spans="1:13" x14ac:dyDescent="0.25">
      <c r="A7" s="63" t="s">
        <v>10</v>
      </c>
      <c r="B7" s="58">
        <v>56</v>
      </c>
      <c r="C7" s="54">
        <v>44.094488188976378</v>
      </c>
      <c r="D7" s="58">
        <v>4</v>
      </c>
      <c r="E7" s="54">
        <v>3.1496062992125982</v>
      </c>
      <c r="F7" s="58">
        <v>9</v>
      </c>
      <c r="G7" s="54">
        <v>7.0866141732283463</v>
      </c>
      <c r="H7" s="58">
        <v>8</v>
      </c>
      <c r="I7" s="54">
        <v>6.2992125984251963</v>
      </c>
      <c r="J7" s="58">
        <v>50</v>
      </c>
      <c r="K7" s="54">
        <v>39.370078740157481</v>
      </c>
      <c r="L7" s="58">
        <v>127</v>
      </c>
      <c r="M7" s="68">
        <v>3.1615633557381133</v>
      </c>
    </row>
    <row r="8" spans="1:13" x14ac:dyDescent="0.25">
      <c r="A8" s="63" t="s">
        <v>11</v>
      </c>
      <c r="B8" s="58">
        <v>265</v>
      </c>
      <c r="C8" s="54">
        <v>66.084788029925193</v>
      </c>
      <c r="D8" s="58">
        <v>7</v>
      </c>
      <c r="E8" s="54">
        <v>1.7456359102244388</v>
      </c>
      <c r="F8" s="58">
        <v>8</v>
      </c>
      <c r="G8" s="54">
        <v>1.99501246882793</v>
      </c>
      <c r="H8" s="58">
        <v>10</v>
      </c>
      <c r="I8" s="54">
        <v>2.4937655860349128</v>
      </c>
      <c r="J8" s="58">
        <v>111</v>
      </c>
      <c r="K8" s="54">
        <v>27.680798004987533</v>
      </c>
      <c r="L8" s="58">
        <v>401</v>
      </c>
      <c r="M8" s="68">
        <v>9.9825740602439641</v>
      </c>
    </row>
    <row r="9" spans="1:13" x14ac:dyDescent="0.25">
      <c r="A9" s="63" t="s">
        <v>12</v>
      </c>
      <c r="B9" s="58">
        <v>59</v>
      </c>
      <c r="C9" s="54">
        <v>59.595959595959592</v>
      </c>
      <c r="D9" s="58">
        <v>1</v>
      </c>
      <c r="E9" s="54">
        <v>1.0101010101010102</v>
      </c>
      <c r="F9" s="58">
        <v>6</v>
      </c>
      <c r="G9" s="54">
        <v>6.0606060606060606</v>
      </c>
      <c r="H9" s="58">
        <v>5</v>
      </c>
      <c r="I9" s="54">
        <v>5.0505050505050502</v>
      </c>
      <c r="J9" s="58">
        <v>28</v>
      </c>
      <c r="K9" s="54">
        <v>28.28282828282828</v>
      </c>
      <c r="L9" s="58">
        <v>99</v>
      </c>
      <c r="M9" s="68">
        <v>2.4645257654966395</v>
      </c>
    </row>
    <row r="10" spans="1:13" x14ac:dyDescent="0.25">
      <c r="A10" s="63" t="s">
        <v>13</v>
      </c>
      <c r="B10" s="58">
        <v>32</v>
      </c>
      <c r="C10" s="54">
        <v>43.243243243243242</v>
      </c>
      <c r="D10" s="58">
        <v>5</v>
      </c>
      <c r="E10" s="54">
        <v>6.756756756756757</v>
      </c>
      <c r="F10" s="58">
        <v>8</v>
      </c>
      <c r="G10" s="54">
        <v>10.810810810810811</v>
      </c>
      <c r="H10" s="58">
        <v>6</v>
      </c>
      <c r="I10" s="54">
        <v>8.1081081081081088</v>
      </c>
      <c r="J10" s="58">
        <v>23</v>
      </c>
      <c r="K10" s="54">
        <v>31.081081081081081</v>
      </c>
      <c r="L10" s="58">
        <v>74</v>
      </c>
      <c r="M10" s="68">
        <v>1.8421707742096092</v>
      </c>
    </row>
    <row r="11" spans="1:13" x14ac:dyDescent="0.25">
      <c r="A11" s="63" t="s">
        <v>14</v>
      </c>
      <c r="B11" s="58">
        <v>24</v>
      </c>
      <c r="C11" s="54">
        <v>52.173913043478258</v>
      </c>
      <c r="D11" s="58">
        <v>2</v>
      </c>
      <c r="E11" s="54">
        <v>4.3478260869565215</v>
      </c>
      <c r="F11" s="58">
        <v>1</v>
      </c>
      <c r="G11" s="54">
        <v>2.1739130434782608</v>
      </c>
      <c r="H11" s="58">
        <v>4</v>
      </c>
      <c r="I11" s="54">
        <v>8.695652173913043</v>
      </c>
      <c r="J11" s="58">
        <v>15</v>
      </c>
      <c r="K11" s="54">
        <v>32.608695652173914</v>
      </c>
      <c r="L11" s="58">
        <v>46</v>
      </c>
      <c r="M11" s="68">
        <v>1.1451331839681353</v>
      </c>
    </row>
    <row r="12" spans="1:13" x14ac:dyDescent="0.25">
      <c r="A12" s="63" t="s">
        <v>15</v>
      </c>
      <c r="B12" s="58">
        <v>217</v>
      </c>
      <c r="C12" s="54">
        <v>50.465116279069768</v>
      </c>
      <c r="D12" s="58">
        <v>29</v>
      </c>
      <c r="E12" s="54">
        <v>6.7441860465116283</v>
      </c>
      <c r="F12" s="58">
        <v>50</v>
      </c>
      <c r="G12" s="54">
        <v>11.627906976744185</v>
      </c>
      <c r="H12" s="58">
        <v>21</v>
      </c>
      <c r="I12" s="54">
        <v>4.8837209302325579</v>
      </c>
      <c r="J12" s="58">
        <v>113</v>
      </c>
      <c r="K12" s="54">
        <v>26.279069767441861</v>
      </c>
      <c r="L12" s="58">
        <v>430</v>
      </c>
      <c r="M12" s="68">
        <v>10.704505850136918</v>
      </c>
    </row>
    <row r="13" spans="1:13" x14ac:dyDescent="0.25">
      <c r="A13" s="63" t="s">
        <v>16</v>
      </c>
      <c r="B13" s="58">
        <v>8</v>
      </c>
      <c r="C13" s="54">
        <v>5.3691275167785237</v>
      </c>
      <c r="D13" s="58">
        <v>7</v>
      </c>
      <c r="E13" s="54">
        <v>4.6979865771812079</v>
      </c>
      <c r="F13" s="58">
        <v>10</v>
      </c>
      <c r="G13" s="54">
        <v>6.7114093959731544</v>
      </c>
      <c r="H13" s="58">
        <v>14</v>
      </c>
      <c r="I13" s="54">
        <v>9.3959731543624159</v>
      </c>
      <c r="J13" s="58">
        <v>110</v>
      </c>
      <c r="K13" s="54">
        <v>73.825503355704697</v>
      </c>
      <c r="L13" s="58">
        <v>149</v>
      </c>
      <c r="M13" s="68">
        <v>3.7092357480706992</v>
      </c>
    </row>
    <row r="14" spans="1:13" x14ac:dyDescent="0.25">
      <c r="A14" s="63" t="s">
        <v>17</v>
      </c>
      <c r="B14" s="58">
        <v>305</v>
      </c>
      <c r="C14" s="54">
        <v>37.104622871046224</v>
      </c>
      <c r="D14" s="58">
        <v>33</v>
      </c>
      <c r="E14" s="54">
        <v>4.0145985401459852</v>
      </c>
      <c r="F14" s="58">
        <v>110</v>
      </c>
      <c r="G14" s="54">
        <v>13.381995133819952</v>
      </c>
      <c r="H14" s="58">
        <v>83</v>
      </c>
      <c r="I14" s="54">
        <v>10.097323600973237</v>
      </c>
      <c r="J14" s="58">
        <v>291</v>
      </c>
      <c r="K14" s="54">
        <v>35.401459854014597</v>
      </c>
      <c r="L14" s="58">
        <v>822</v>
      </c>
      <c r="M14" s="68">
        <v>20.463032113517553</v>
      </c>
    </row>
    <row r="15" spans="1:13" x14ac:dyDescent="0.25">
      <c r="A15" s="63" t="s">
        <v>18</v>
      </c>
      <c r="B15" s="58">
        <v>5</v>
      </c>
      <c r="C15" s="54">
        <v>5.5555555555555554</v>
      </c>
      <c r="D15" s="58">
        <v>2</v>
      </c>
      <c r="E15" s="54">
        <v>2.2222222222222223</v>
      </c>
      <c r="F15" s="58">
        <v>6</v>
      </c>
      <c r="G15" s="54">
        <v>6.666666666666667</v>
      </c>
      <c r="H15" s="58">
        <v>4</v>
      </c>
      <c r="I15" s="54">
        <v>4.4444444444444446</v>
      </c>
      <c r="J15" s="58">
        <v>73</v>
      </c>
      <c r="K15" s="54">
        <v>81.111111111111114</v>
      </c>
      <c r="L15" s="58">
        <v>90</v>
      </c>
      <c r="M15" s="68">
        <v>2.2404779686333085</v>
      </c>
    </row>
    <row r="16" spans="1:13" x14ac:dyDescent="0.25">
      <c r="A16" s="63" t="s">
        <v>19</v>
      </c>
      <c r="B16" s="58">
        <v>96</v>
      </c>
      <c r="C16" s="54">
        <v>61.53846153846154</v>
      </c>
      <c r="D16" s="58">
        <v>7</v>
      </c>
      <c r="E16" s="54">
        <v>4.4871794871794872</v>
      </c>
      <c r="F16" s="58">
        <v>20</v>
      </c>
      <c r="G16" s="54">
        <v>12.820512820512819</v>
      </c>
      <c r="H16" s="58">
        <v>6</v>
      </c>
      <c r="I16" s="54">
        <v>3.8461538461538463</v>
      </c>
      <c r="J16" s="58">
        <v>27</v>
      </c>
      <c r="K16" s="54">
        <v>17.307692307692307</v>
      </c>
      <c r="L16" s="58">
        <v>156</v>
      </c>
      <c r="M16" s="68">
        <v>3.8834951456310676</v>
      </c>
    </row>
    <row r="17" spans="1:13" x14ac:dyDescent="0.25">
      <c r="A17" s="64" t="s">
        <v>119</v>
      </c>
      <c r="B17" s="6">
        <v>119</v>
      </c>
      <c r="C17" s="15">
        <v>38.019169329073485</v>
      </c>
      <c r="D17" s="6">
        <v>17</v>
      </c>
      <c r="E17" s="15">
        <v>5.4313099041533546</v>
      </c>
      <c r="F17" s="6">
        <v>40</v>
      </c>
      <c r="G17" s="15">
        <v>12.779552715654951</v>
      </c>
      <c r="H17" s="6">
        <v>31</v>
      </c>
      <c r="I17" s="15">
        <v>9.9041533546325873</v>
      </c>
      <c r="J17" s="6">
        <v>106</v>
      </c>
      <c r="K17" s="15">
        <v>33.865814696485621</v>
      </c>
      <c r="L17" s="6">
        <v>313</v>
      </c>
      <c r="M17" s="69">
        <v>7.7918844909136169</v>
      </c>
    </row>
    <row r="18" spans="1:13" x14ac:dyDescent="0.25">
      <c r="A18" s="70" t="s">
        <v>4</v>
      </c>
      <c r="B18" s="6">
        <v>1882</v>
      </c>
      <c r="C18" s="15">
        <v>46.850883744087632</v>
      </c>
      <c r="D18" s="6">
        <v>240</v>
      </c>
      <c r="E18" s="15">
        <v>5.974607916355489</v>
      </c>
      <c r="F18" s="6">
        <v>403</v>
      </c>
      <c r="G18" s="15">
        <v>10.032362459546926</v>
      </c>
      <c r="H18" s="6">
        <v>282</v>
      </c>
      <c r="I18" s="15">
        <v>7.0201643017177</v>
      </c>
      <c r="J18" s="6">
        <v>1210</v>
      </c>
      <c r="K18" s="15">
        <v>30.121981578292257</v>
      </c>
      <c r="L18" s="6">
        <v>4017</v>
      </c>
      <c r="M18" s="69">
        <v>100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855-F81F-478A-AC90-00E7DDF8A0D7}">
  <dimension ref="A1:O18"/>
  <sheetViews>
    <sheetView zoomScaleNormal="100" workbookViewId="0">
      <selection activeCell="J26" sqref="J26"/>
    </sheetView>
  </sheetViews>
  <sheetFormatPr defaultColWidth="12.5703125" defaultRowHeight="15.75" x14ac:dyDescent="0.25"/>
  <cols>
    <col min="1" max="1" width="17.5703125" style="3" bestFit="1" customWidth="1"/>
    <col min="2" max="2" width="28.28515625" style="4" bestFit="1" customWidth="1"/>
    <col min="3" max="3" width="7" style="8" bestFit="1" customWidth="1"/>
    <col min="4" max="4" width="19" style="4" bestFit="1" customWidth="1"/>
    <col min="5" max="5" width="7" style="8" bestFit="1" customWidth="1"/>
    <col min="6" max="6" width="31.42578125" style="4" bestFit="1" customWidth="1"/>
    <col min="7" max="7" width="7" style="8" bestFit="1" customWidth="1"/>
    <col min="8" max="8" width="31" style="4" bestFit="1" customWidth="1"/>
    <col min="9" max="9" width="7" style="8" bestFit="1" customWidth="1"/>
    <col min="10" max="10" width="43.7109375" style="4" bestFit="1" customWidth="1"/>
    <col min="11" max="11" width="7" style="8" bestFit="1" customWidth="1"/>
    <col min="12" max="12" width="27.42578125" style="4" bestFit="1" customWidth="1"/>
    <col min="13" max="13" width="7" style="8" bestFit="1" customWidth="1"/>
    <col min="14" max="14" width="6.42578125" style="4" bestFit="1" customWidth="1"/>
    <col min="15" max="15" width="8.28515625" style="8" bestFit="1" customWidth="1"/>
    <col min="16" max="16384" width="12.5703125" style="3"/>
  </cols>
  <sheetData>
    <row r="1" spans="1:15" x14ac:dyDescent="0.25">
      <c r="A1" s="65" t="s">
        <v>0</v>
      </c>
      <c r="B1" s="2" t="s">
        <v>205</v>
      </c>
      <c r="C1" s="14" t="s">
        <v>1</v>
      </c>
      <c r="D1" s="2" t="s">
        <v>206</v>
      </c>
      <c r="E1" s="14" t="s">
        <v>1</v>
      </c>
      <c r="F1" s="2" t="s">
        <v>207</v>
      </c>
      <c r="G1" s="14" t="s">
        <v>1</v>
      </c>
      <c r="H1" s="2" t="s">
        <v>208</v>
      </c>
      <c r="I1" s="14" t="s">
        <v>1</v>
      </c>
      <c r="J1" s="2" t="s">
        <v>209</v>
      </c>
      <c r="K1" s="14" t="s">
        <v>1</v>
      </c>
      <c r="L1" s="2" t="s">
        <v>210</v>
      </c>
      <c r="M1" s="14" t="s">
        <v>1</v>
      </c>
      <c r="N1" s="2" t="s">
        <v>4</v>
      </c>
      <c r="O1" s="67" t="s">
        <v>1</v>
      </c>
    </row>
    <row r="2" spans="1:15" x14ac:dyDescent="0.25">
      <c r="A2" s="63" t="s">
        <v>5</v>
      </c>
      <c r="B2" s="58">
        <v>12</v>
      </c>
      <c r="C2" s="54">
        <v>1.7804154302670623</v>
      </c>
      <c r="D2" s="58">
        <v>13</v>
      </c>
      <c r="E2" s="54">
        <v>1.9287833827893175</v>
      </c>
      <c r="F2" s="58">
        <v>22</v>
      </c>
      <c r="G2" s="54">
        <v>3.2640949554896146</v>
      </c>
      <c r="H2" s="58">
        <v>293</v>
      </c>
      <c r="I2" s="54">
        <v>43.471810089020771</v>
      </c>
      <c r="J2" s="58">
        <v>213</v>
      </c>
      <c r="K2" s="54">
        <v>31.602373887240354</v>
      </c>
      <c r="L2" s="58">
        <v>121</v>
      </c>
      <c r="M2" s="54">
        <v>17.952522255192878</v>
      </c>
      <c r="N2" s="58">
        <v>674</v>
      </c>
      <c r="O2" s="68">
        <v>16.892230576441104</v>
      </c>
    </row>
    <row r="3" spans="1:15" x14ac:dyDescent="0.25">
      <c r="A3" s="63" t="s">
        <v>6</v>
      </c>
      <c r="B3" s="58">
        <v>1</v>
      </c>
      <c r="C3" s="54">
        <v>16.666666666666664</v>
      </c>
      <c r="D3" s="58"/>
      <c r="E3" s="54">
        <v>0</v>
      </c>
      <c r="F3" s="58"/>
      <c r="G3" s="54">
        <v>0</v>
      </c>
      <c r="H3" s="58">
        <v>1</v>
      </c>
      <c r="I3" s="54">
        <v>16.666666666666664</v>
      </c>
      <c r="J3" s="58">
        <v>3</v>
      </c>
      <c r="K3" s="54">
        <v>50</v>
      </c>
      <c r="L3" s="58">
        <v>1</v>
      </c>
      <c r="M3" s="54">
        <v>16.666666666666664</v>
      </c>
      <c r="N3" s="58">
        <v>6</v>
      </c>
      <c r="O3" s="68">
        <v>0.15037593984962408</v>
      </c>
    </row>
    <row r="4" spans="1:15" x14ac:dyDescent="0.25">
      <c r="A4" s="63" t="s">
        <v>7</v>
      </c>
      <c r="B4" s="58">
        <v>2</v>
      </c>
      <c r="C4" s="54">
        <v>0.83682008368200833</v>
      </c>
      <c r="D4" s="58">
        <v>2</v>
      </c>
      <c r="E4" s="54">
        <v>0.83682008368200833</v>
      </c>
      <c r="F4" s="58">
        <v>3</v>
      </c>
      <c r="G4" s="54">
        <v>1.2552301255230125</v>
      </c>
      <c r="H4" s="58">
        <v>108</v>
      </c>
      <c r="I4" s="54">
        <v>45.188284518828453</v>
      </c>
      <c r="J4" s="58">
        <v>61</v>
      </c>
      <c r="K4" s="54">
        <v>25.523012552301257</v>
      </c>
      <c r="L4" s="58">
        <v>63</v>
      </c>
      <c r="M4" s="54">
        <v>26.359832635983267</v>
      </c>
      <c r="N4" s="58">
        <v>239</v>
      </c>
      <c r="O4" s="68">
        <v>5.9899749373433586</v>
      </c>
    </row>
    <row r="5" spans="1:15" x14ac:dyDescent="0.25">
      <c r="A5" s="63" t="s">
        <v>8</v>
      </c>
      <c r="B5" s="58">
        <v>8</v>
      </c>
      <c r="C5" s="54">
        <v>4.1450777202072544</v>
      </c>
      <c r="D5" s="58">
        <v>2</v>
      </c>
      <c r="E5" s="54">
        <v>1.0362694300518136</v>
      </c>
      <c r="F5" s="58">
        <v>53</v>
      </c>
      <c r="G5" s="54">
        <v>27.461139896373055</v>
      </c>
      <c r="H5" s="58">
        <v>64</v>
      </c>
      <c r="I5" s="54">
        <v>33.160621761658035</v>
      </c>
      <c r="J5" s="58">
        <v>62</v>
      </c>
      <c r="K5" s="54">
        <v>32.124352331606218</v>
      </c>
      <c r="L5" s="58">
        <v>4</v>
      </c>
      <c r="M5" s="54">
        <v>2.0725388601036272</v>
      </c>
      <c r="N5" s="58">
        <v>193</v>
      </c>
      <c r="O5" s="68">
        <v>4.837092731829574</v>
      </c>
    </row>
    <row r="6" spans="1:15" x14ac:dyDescent="0.25">
      <c r="A6" s="63" t="s">
        <v>9</v>
      </c>
      <c r="B6" s="58">
        <v>2</v>
      </c>
      <c r="C6" s="54">
        <v>1.098901098901099</v>
      </c>
      <c r="D6" s="58">
        <v>15</v>
      </c>
      <c r="E6" s="54">
        <v>8.2417582417582409</v>
      </c>
      <c r="F6" s="58">
        <v>4</v>
      </c>
      <c r="G6" s="54">
        <v>2.197802197802198</v>
      </c>
      <c r="H6" s="58">
        <v>78</v>
      </c>
      <c r="I6" s="54">
        <v>42.857142857142854</v>
      </c>
      <c r="J6" s="58">
        <v>60</v>
      </c>
      <c r="K6" s="54">
        <v>32.967032967032964</v>
      </c>
      <c r="L6" s="58">
        <v>23</v>
      </c>
      <c r="M6" s="54">
        <v>12.637362637362637</v>
      </c>
      <c r="N6" s="58">
        <v>182</v>
      </c>
      <c r="O6" s="68">
        <v>4.5614035087719298</v>
      </c>
    </row>
    <row r="7" spans="1:15" x14ac:dyDescent="0.25">
      <c r="A7" s="63" t="s">
        <v>10</v>
      </c>
      <c r="B7" s="58">
        <v>4</v>
      </c>
      <c r="C7" s="54">
        <v>3.225806451612903</v>
      </c>
      <c r="D7" s="58">
        <v>2</v>
      </c>
      <c r="E7" s="54">
        <v>1.6129032258064515</v>
      </c>
      <c r="F7" s="58">
        <v>2</v>
      </c>
      <c r="G7" s="54">
        <v>1.6129032258064515</v>
      </c>
      <c r="H7" s="58">
        <v>51</v>
      </c>
      <c r="I7" s="54">
        <v>41.12903225806452</v>
      </c>
      <c r="J7" s="58">
        <v>28</v>
      </c>
      <c r="K7" s="54">
        <v>22.58064516129032</v>
      </c>
      <c r="L7" s="58">
        <v>37</v>
      </c>
      <c r="M7" s="54">
        <v>29.838709677419356</v>
      </c>
      <c r="N7" s="58">
        <v>124</v>
      </c>
      <c r="O7" s="68">
        <v>3.1077694235588971</v>
      </c>
    </row>
    <row r="8" spans="1:15" x14ac:dyDescent="0.25">
      <c r="A8" s="63" t="s">
        <v>11</v>
      </c>
      <c r="B8" s="58">
        <v>12</v>
      </c>
      <c r="C8" s="54">
        <v>3</v>
      </c>
      <c r="D8" s="58">
        <v>6</v>
      </c>
      <c r="E8" s="54">
        <v>1.5</v>
      </c>
      <c r="F8" s="58">
        <v>87</v>
      </c>
      <c r="G8" s="54">
        <v>21.75</v>
      </c>
      <c r="H8" s="58">
        <v>74</v>
      </c>
      <c r="I8" s="54">
        <v>18.5</v>
      </c>
      <c r="J8" s="58">
        <v>211</v>
      </c>
      <c r="K8" s="54">
        <v>52.75</v>
      </c>
      <c r="L8" s="58">
        <v>10</v>
      </c>
      <c r="M8" s="54">
        <v>2.5</v>
      </c>
      <c r="N8" s="58">
        <v>400</v>
      </c>
      <c r="O8" s="68">
        <v>10.025062656641603</v>
      </c>
    </row>
    <row r="9" spans="1:15" x14ac:dyDescent="0.25">
      <c r="A9" s="63" t="s">
        <v>12</v>
      </c>
      <c r="B9" s="58">
        <v>1</v>
      </c>
      <c r="C9" s="54">
        <v>1.0101010101010102</v>
      </c>
      <c r="D9" s="58">
        <v>5</v>
      </c>
      <c r="E9" s="54">
        <v>5.0505050505050502</v>
      </c>
      <c r="F9" s="58">
        <v>2</v>
      </c>
      <c r="G9" s="54">
        <v>2.0202020202020203</v>
      </c>
      <c r="H9" s="58">
        <v>31</v>
      </c>
      <c r="I9" s="54">
        <v>31.313131313131315</v>
      </c>
      <c r="J9" s="58">
        <v>25</v>
      </c>
      <c r="K9" s="54">
        <v>25.252525252525253</v>
      </c>
      <c r="L9" s="58">
        <v>35</v>
      </c>
      <c r="M9" s="54">
        <v>35.353535353535356</v>
      </c>
      <c r="N9" s="58">
        <v>99</v>
      </c>
      <c r="O9" s="68">
        <v>2.481203007518797</v>
      </c>
    </row>
    <row r="10" spans="1:15" x14ac:dyDescent="0.25">
      <c r="A10" s="63" t="s">
        <v>13</v>
      </c>
      <c r="B10" s="58">
        <v>2</v>
      </c>
      <c r="C10" s="54">
        <v>2.7027027027027026</v>
      </c>
      <c r="D10" s="58">
        <v>12</v>
      </c>
      <c r="E10" s="54">
        <v>16.216216216216218</v>
      </c>
      <c r="F10" s="58">
        <v>7</v>
      </c>
      <c r="G10" s="54">
        <v>9.4594594594594597</v>
      </c>
      <c r="H10" s="58">
        <v>9</v>
      </c>
      <c r="I10" s="54">
        <v>12.162162162162163</v>
      </c>
      <c r="J10" s="58">
        <v>24</v>
      </c>
      <c r="K10" s="54">
        <v>32.432432432432435</v>
      </c>
      <c r="L10" s="58">
        <v>20</v>
      </c>
      <c r="M10" s="54">
        <v>27.027027027027028</v>
      </c>
      <c r="N10" s="58">
        <v>74</v>
      </c>
      <c r="O10" s="68">
        <v>1.8546365914786966</v>
      </c>
    </row>
    <row r="11" spans="1:15" x14ac:dyDescent="0.25">
      <c r="A11" s="63" t="s">
        <v>14</v>
      </c>
      <c r="B11" s="58">
        <v>2</v>
      </c>
      <c r="C11" s="54">
        <v>4.3478260869565215</v>
      </c>
      <c r="D11" s="58">
        <v>1</v>
      </c>
      <c r="E11" s="54">
        <v>2.1739130434782608</v>
      </c>
      <c r="F11" s="58">
        <v>1</v>
      </c>
      <c r="G11" s="54">
        <v>2.1739130434782608</v>
      </c>
      <c r="H11" s="58">
        <v>22</v>
      </c>
      <c r="I11" s="54">
        <v>47.826086956521742</v>
      </c>
      <c r="J11" s="58">
        <v>11</v>
      </c>
      <c r="K11" s="54">
        <v>23.913043478260871</v>
      </c>
      <c r="L11" s="58">
        <v>9</v>
      </c>
      <c r="M11" s="54">
        <v>19.565217391304348</v>
      </c>
      <c r="N11" s="58">
        <v>46</v>
      </c>
      <c r="O11" s="68">
        <v>1.1528822055137844</v>
      </c>
    </row>
    <row r="12" spans="1:15" x14ac:dyDescent="0.25">
      <c r="A12" s="63" t="s">
        <v>15</v>
      </c>
      <c r="B12" s="58">
        <v>21</v>
      </c>
      <c r="C12" s="54">
        <v>4.9065420560747661</v>
      </c>
      <c r="D12" s="58">
        <v>8</v>
      </c>
      <c r="E12" s="54">
        <v>1.8691588785046727</v>
      </c>
      <c r="F12" s="58">
        <v>12</v>
      </c>
      <c r="G12" s="54">
        <v>2.8037383177570092</v>
      </c>
      <c r="H12" s="58">
        <v>172</v>
      </c>
      <c r="I12" s="54">
        <v>40.186915887850468</v>
      </c>
      <c r="J12" s="58">
        <v>98</v>
      </c>
      <c r="K12" s="54">
        <v>22.897196261682243</v>
      </c>
      <c r="L12" s="58">
        <v>117</v>
      </c>
      <c r="M12" s="54">
        <v>27.33644859813084</v>
      </c>
      <c r="N12" s="58">
        <v>428</v>
      </c>
      <c r="O12" s="68">
        <v>10.726817042606516</v>
      </c>
    </row>
    <row r="13" spans="1:15" x14ac:dyDescent="0.25">
      <c r="A13" s="63" t="s">
        <v>16</v>
      </c>
      <c r="B13" s="58"/>
      <c r="C13" s="54">
        <v>0</v>
      </c>
      <c r="D13" s="58">
        <v>2</v>
      </c>
      <c r="E13" s="54">
        <v>1.3513513513513513</v>
      </c>
      <c r="F13" s="58">
        <v>2</v>
      </c>
      <c r="G13" s="54">
        <v>1.3513513513513513</v>
      </c>
      <c r="H13" s="58">
        <v>55</v>
      </c>
      <c r="I13" s="54">
        <v>37.162162162162161</v>
      </c>
      <c r="J13" s="58">
        <v>37</v>
      </c>
      <c r="K13" s="54">
        <v>25</v>
      </c>
      <c r="L13" s="58">
        <v>52</v>
      </c>
      <c r="M13" s="54">
        <v>35.135135135135137</v>
      </c>
      <c r="N13" s="58">
        <v>148</v>
      </c>
      <c r="O13" s="68">
        <v>3.7092731829573933</v>
      </c>
    </row>
    <row r="14" spans="1:15" x14ac:dyDescent="0.25">
      <c r="A14" s="63" t="s">
        <v>17</v>
      </c>
      <c r="B14" s="58">
        <v>45</v>
      </c>
      <c r="C14" s="54">
        <v>5.4945054945054945</v>
      </c>
      <c r="D14" s="58">
        <v>31</v>
      </c>
      <c r="E14" s="54">
        <v>3.785103785103785</v>
      </c>
      <c r="F14" s="58">
        <v>29</v>
      </c>
      <c r="G14" s="54">
        <v>3.5409035409035408</v>
      </c>
      <c r="H14" s="58">
        <v>364</v>
      </c>
      <c r="I14" s="54">
        <v>44.444444444444443</v>
      </c>
      <c r="J14" s="58">
        <v>199</v>
      </c>
      <c r="K14" s="54">
        <v>24.297924297924297</v>
      </c>
      <c r="L14" s="58">
        <v>151</v>
      </c>
      <c r="M14" s="54">
        <v>18.437118437118439</v>
      </c>
      <c r="N14" s="58">
        <v>819</v>
      </c>
      <c r="O14" s="68">
        <v>20.526315789473685</v>
      </c>
    </row>
    <row r="15" spans="1:15" x14ac:dyDescent="0.25">
      <c r="A15" s="63" t="s">
        <v>18</v>
      </c>
      <c r="B15" s="58">
        <v>1</v>
      </c>
      <c r="C15" s="54">
        <v>1.1111111111111112</v>
      </c>
      <c r="D15" s="58"/>
      <c r="E15" s="54">
        <v>0</v>
      </c>
      <c r="F15" s="58">
        <v>8</v>
      </c>
      <c r="G15" s="54">
        <v>8.8888888888888893</v>
      </c>
      <c r="H15" s="58">
        <v>12</v>
      </c>
      <c r="I15" s="54">
        <v>13.333333333333334</v>
      </c>
      <c r="J15" s="58">
        <v>32</v>
      </c>
      <c r="K15" s="54">
        <v>35.555555555555557</v>
      </c>
      <c r="L15" s="58">
        <v>37</v>
      </c>
      <c r="M15" s="54">
        <v>41.111111111111107</v>
      </c>
      <c r="N15" s="58">
        <v>90</v>
      </c>
      <c r="O15" s="68">
        <v>2.2556390977443606</v>
      </c>
    </row>
    <row r="16" spans="1:15" x14ac:dyDescent="0.25">
      <c r="A16" s="63" t="s">
        <v>19</v>
      </c>
      <c r="B16" s="58">
        <v>7</v>
      </c>
      <c r="C16" s="54">
        <v>4.4871794871794872</v>
      </c>
      <c r="D16" s="58">
        <v>7</v>
      </c>
      <c r="E16" s="54">
        <v>4.4871794871794872</v>
      </c>
      <c r="F16" s="58">
        <v>32</v>
      </c>
      <c r="G16" s="54">
        <v>20.512820512820511</v>
      </c>
      <c r="H16" s="58">
        <v>47</v>
      </c>
      <c r="I16" s="54">
        <v>30.128205128205128</v>
      </c>
      <c r="J16" s="58">
        <v>39</v>
      </c>
      <c r="K16" s="54">
        <v>25</v>
      </c>
      <c r="L16" s="58">
        <v>24</v>
      </c>
      <c r="M16" s="54">
        <v>15.384615384615385</v>
      </c>
      <c r="N16" s="58">
        <v>156</v>
      </c>
      <c r="O16" s="68">
        <v>3.9097744360902258</v>
      </c>
    </row>
    <row r="17" spans="1:15" x14ac:dyDescent="0.25">
      <c r="A17" s="64" t="s">
        <v>119</v>
      </c>
      <c r="B17" s="6">
        <v>6</v>
      </c>
      <c r="C17" s="15">
        <v>1.9230769230769231</v>
      </c>
      <c r="D17" s="6">
        <v>7</v>
      </c>
      <c r="E17" s="15">
        <v>2.2435897435897436</v>
      </c>
      <c r="F17" s="6">
        <v>39</v>
      </c>
      <c r="G17" s="15">
        <v>12.5</v>
      </c>
      <c r="H17" s="6">
        <v>73</v>
      </c>
      <c r="I17" s="15">
        <v>23.397435897435898</v>
      </c>
      <c r="J17" s="6">
        <v>158</v>
      </c>
      <c r="K17" s="15">
        <v>50.641025641025635</v>
      </c>
      <c r="L17" s="6">
        <v>29</v>
      </c>
      <c r="M17" s="15">
        <v>9.2948717948717956</v>
      </c>
      <c r="N17" s="6">
        <v>312</v>
      </c>
      <c r="O17" s="69">
        <v>7.8195488721804516</v>
      </c>
    </row>
    <row r="18" spans="1:15" x14ac:dyDescent="0.25">
      <c r="A18" s="70" t="s">
        <v>63</v>
      </c>
      <c r="B18" s="6">
        <v>126</v>
      </c>
      <c r="C18" s="15">
        <v>3.1578947368421053</v>
      </c>
      <c r="D18" s="6">
        <v>113</v>
      </c>
      <c r="E18" s="15">
        <v>2.8320802005012533</v>
      </c>
      <c r="F18" s="6">
        <v>303</v>
      </c>
      <c r="G18" s="15">
        <v>7.5939849624060152</v>
      </c>
      <c r="H18" s="6">
        <v>1454</v>
      </c>
      <c r="I18" s="15">
        <v>36.441102756892228</v>
      </c>
      <c r="J18" s="6">
        <v>1261</v>
      </c>
      <c r="K18" s="15">
        <v>31.604010025062657</v>
      </c>
      <c r="L18" s="6">
        <v>733</v>
      </c>
      <c r="M18" s="15">
        <v>18.370927318295742</v>
      </c>
      <c r="N18" s="6">
        <v>3990</v>
      </c>
      <c r="O18" s="69">
        <v>100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5885-2DD2-4388-93FA-EFEF26C0A25B}">
  <dimension ref="A1:K19"/>
  <sheetViews>
    <sheetView topLeftCell="A4" zoomScaleNormal="100" workbookViewId="0">
      <selection activeCell="N36" sqref="N36"/>
    </sheetView>
  </sheetViews>
  <sheetFormatPr defaultColWidth="12.5703125" defaultRowHeight="15.75" x14ac:dyDescent="0.25"/>
  <cols>
    <col min="1" max="1" width="17.5703125" style="9" bestFit="1" customWidth="1"/>
    <col min="2" max="2" width="16.140625" style="10" bestFit="1" customWidth="1"/>
    <col min="3" max="3" width="12.5703125" style="11"/>
    <col min="4" max="4" width="7.28515625" style="10" bestFit="1" customWidth="1"/>
    <col min="5" max="5" width="12.5703125" style="11"/>
    <col min="6" max="6" width="13.85546875" style="10" bestFit="1" customWidth="1"/>
    <col min="7" max="7" width="12.5703125" style="11"/>
    <col min="8" max="8" width="7.42578125" style="10" bestFit="1" customWidth="1"/>
    <col min="9" max="9" width="7.85546875" style="11" bestFit="1" customWidth="1"/>
    <col min="10" max="10" width="12.5703125" style="10"/>
    <col min="11" max="11" width="12.5703125" style="11"/>
    <col min="12" max="16384" width="12.5703125" style="9"/>
  </cols>
  <sheetData>
    <row r="1" spans="1:11" s="3" customFormat="1" x14ac:dyDescent="0.25">
      <c r="A1" s="65" t="s">
        <v>0</v>
      </c>
      <c r="B1" s="2" t="s">
        <v>211</v>
      </c>
      <c r="C1" s="14" t="s">
        <v>1</v>
      </c>
      <c r="D1" s="2" t="s">
        <v>212</v>
      </c>
      <c r="E1" s="14" t="s">
        <v>1</v>
      </c>
      <c r="F1" s="2" t="s">
        <v>213</v>
      </c>
      <c r="G1" s="14" t="s">
        <v>1</v>
      </c>
      <c r="H1" s="2" t="s">
        <v>214</v>
      </c>
      <c r="I1" s="14" t="s">
        <v>1</v>
      </c>
      <c r="J1" s="2" t="s">
        <v>4</v>
      </c>
      <c r="K1" s="71" t="s">
        <v>1</v>
      </c>
    </row>
    <row r="2" spans="1:11" s="3" customFormat="1" x14ac:dyDescent="0.25">
      <c r="A2" s="63" t="s">
        <v>5</v>
      </c>
      <c r="B2" s="58">
        <v>297</v>
      </c>
      <c r="C2" s="54">
        <v>44.065281899109792</v>
      </c>
      <c r="D2" s="58">
        <v>271</v>
      </c>
      <c r="E2" s="54">
        <v>40.20771513353116</v>
      </c>
      <c r="F2" s="58">
        <v>84</v>
      </c>
      <c r="G2" s="54">
        <v>12.462908011869436</v>
      </c>
      <c r="H2" s="58">
        <v>22</v>
      </c>
      <c r="I2" s="54">
        <v>3.2640949554896146</v>
      </c>
      <c r="J2" s="58">
        <v>674</v>
      </c>
      <c r="K2" s="68">
        <v>16.892230576441104</v>
      </c>
    </row>
    <row r="3" spans="1:11" s="3" customFormat="1" x14ac:dyDescent="0.25">
      <c r="A3" s="63" t="s">
        <v>6</v>
      </c>
      <c r="B3" s="58">
        <v>0</v>
      </c>
      <c r="C3" s="54">
        <v>0</v>
      </c>
      <c r="D3" s="58">
        <v>1</v>
      </c>
      <c r="E3" s="54">
        <v>16.666666666666664</v>
      </c>
      <c r="F3" s="58">
        <v>5</v>
      </c>
      <c r="G3" s="54">
        <v>83.333333333333343</v>
      </c>
      <c r="H3" s="58"/>
      <c r="I3" s="54">
        <v>0</v>
      </c>
      <c r="J3" s="58">
        <v>6</v>
      </c>
      <c r="K3" s="68">
        <v>0.15037593984962408</v>
      </c>
    </row>
    <row r="4" spans="1:11" s="3" customFormat="1" x14ac:dyDescent="0.25">
      <c r="A4" s="63" t="s">
        <v>7</v>
      </c>
      <c r="B4" s="58">
        <v>112</v>
      </c>
      <c r="C4" s="54">
        <v>46.861924686192467</v>
      </c>
      <c r="D4" s="58">
        <v>107</v>
      </c>
      <c r="E4" s="54">
        <v>44.769874476987447</v>
      </c>
      <c r="F4" s="58">
        <v>14</v>
      </c>
      <c r="G4" s="54">
        <v>5.8577405857740583</v>
      </c>
      <c r="H4" s="58">
        <v>6</v>
      </c>
      <c r="I4" s="54">
        <v>2.510460251046025</v>
      </c>
      <c r="J4" s="58">
        <v>239</v>
      </c>
      <c r="K4" s="68">
        <v>5.9899749373433586</v>
      </c>
    </row>
    <row r="5" spans="1:11" s="3" customFormat="1" x14ac:dyDescent="0.25">
      <c r="A5" s="63" t="s">
        <v>8</v>
      </c>
      <c r="B5" s="58">
        <v>102</v>
      </c>
      <c r="C5" s="54">
        <v>52.849740932642483</v>
      </c>
      <c r="D5" s="58">
        <v>48</v>
      </c>
      <c r="E5" s="54">
        <v>24.870466321243523</v>
      </c>
      <c r="F5" s="58">
        <v>14</v>
      </c>
      <c r="G5" s="54">
        <v>7.2538860103626934</v>
      </c>
      <c r="H5" s="58">
        <v>29</v>
      </c>
      <c r="I5" s="54">
        <v>15.025906735751295</v>
      </c>
      <c r="J5" s="58">
        <v>193</v>
      </c>
      <c r="K5" s="68">
        <v>4.837092731829574</v>
      </c>
    </row>
    <row r="6" spans="1:11" s="3" customFormat="1" x14ac:dyDescent="0.25">
      <c r="A6" s="63" t="s">
        <v>9</v>
      </c>
      <c r="B6" s="58">
        <v>58</v>
      </c>
      <c r="C6" s="54">
        <v>31.868131868131865</v>
      </c>
      <c r="D6" s="58">
        <v>14</v>
      </c>
      <c r="E6" s="54">
        <v>7.6923076923076925</v>
      </c>
      <c r="F6" s="58">
        <v>26</v>
      </c>
      <c r="G6" s="54">
        <v>14.285714285714285</v>
      </c>
      <c r="H6" s="58">
        <v>84</v>
      </c>
      <c r="I6" s="54">
        <v>46.153846153846153</v>
      </c>
      <c r="J6" s="58">
        <v>182</v>
      </c>
      <c r="K6" s="68">
        <v>4.5614035087719298</v>
      </c>
    </row>
    <row r="7" spans="1:11" s="3" customFormat="1" x14ac:dyDescent="0.25">
      <c r="A7" s="63" t="s">
        <v>10</v>
      </c>
      <c r="B7" s="58">
        <v>41</v>
      </c>
      <c r="C7" s="54">
        <v>33.064516129032256</v>
      </c>
      <c r="D7" s="58">
        <v>65</v>
      </c>
      <c r="E7" s="54">
        <v>52.419354838709673</v>
      </c>
      <c r="F7" s="58">
        <v>8</v>
      </c>
      <c r="G7" s="54">
        <v>6.4516129032258061</v>
      </c>
      <c r="H7" s="58">
        <v>10</v>
      </c>
      <c r="I7" s="54">
        <v>8.064516129032258</v>
      </c>
      <c r="J7" s="58">
        <v>124</v>
      </c>
      <c r="K7" s="68">
        <v>3.1077694235588971</v>
      </c>
    </row>
    <row r="8" spans="1:11" s="3" customFormat="1" x14ac:dyDescent="0.25">
      <c r="A8" s="63" t="s">
        <v>11</v>
      </c>
      <c r="B8" s="58">
        <v>217</v>
      </c>
      <c r="C8" s="54">
        <v>54.25</v>
      </c>
      <c r="D8" s="58">
        <v>43</v>
      </c>
      <c r="E8" s="54">
        <v>10.75</v>
      </c>
      <c r="F8" s="58">
        <v>37</v>
      </c>
      <c r="G8" s="54">
        <v>9.25</v>
      </c>
      <c r="H8" s="58">
        <v>103</v>
      </c>
      <c r="I8" s="54">
        <v>25.75</v>
      </c>
      <c r="J8" s="58">
        <v>400</v>
      </c>
      <c r="K8" s="68">
        <v>10.025062656641603</v>
      </c>
    </row>
    <row r="9" spans="1:11" s="3" customFormat="1" x14ac:dyDescent="0.25">
      <c r="A9" s="63" t="s">
        <v>12</v>
      </c>
      <c r="B9" s="58">
        <v>35</v>
      </c>
      <c r="C9" s="54">
        <v>35.353535353535356</v>
      </c>
      <c r="D9" s="58">
        <v>33</v>
      </c>
      <c r="E9" s="54">
        <v>33.333333333333329</v>
      </c>
      <c r="F9" s="58">
        <v>12</v>
      </c>
      <c r="G9" s="54">
        <v>12.121212121212121</v>
      </c>
      <c r="H9" s="58">
        <v>19</v>
      </c>
      <c r="I9" s="54">
        <v>19.19191919191919</v>
      </c>
      <c r="J9" s="58">
        <v>99</v>
      </c>
      <c r="K9" s="68">
        <v>2.481203007518797</v>
      </c>
    </row>
    <row r="10" spans="1:11" s="3" customFormat="1" x14ac:dyDescent="0.25">
      <c r="A10" s="63" t="s">
        <v>13</v>
      </c>
      <c r="B10" s="58">
        <v>28</v>
      </c>
      <c r="C10" s="54">
        <v>37.837837837837839</v>
      </c>
      <c r="D10" s="58">
        <v>24</v>
      </c>
      <c r="E10" s="54">
        <v>32.432432432432435</v>
      </c>
      <c r="F10" s="58">
        <v>14</v>
      </c>
      <c r="G10" s="54">
        <v>18.918918918918919</v>
      </c>
      <c r="H10" s="58">
        <v>8</v>
      </c>
      <c r="I10" s="54">
        <v>10.810810810810811</v>
      </c>
      <c r="J10" s="58">
        <v>74</v>
      </c>
      <c r="K10" s="68">
        <v>1.8546365914786966</v>
      </c>
    </row>
    <row r="11" spans="1:11" s="3" customFormat="1" x14ac:dyDescent="0.25">
      <c r="A11" s="63" t="s">
        <v>14</v>
      </c>
      <c r="B11" s="58">
        <v>24</v>
      </c>
      <c r="C11" s="54">
        <v>52.173913043478258</v>
      </c>
      <c r="D11" s="58">
        <v>9</v>
      </c>
      <c r="E11" s="54">
        <v>19.565217391304348</v>
      </c>
      <c r="F11" s="58">
        <v>5</v>
      </c>
      <c r="G11" s="54">
        <v>10.869565217391305</v>
      </c>
      <c r="H11" s="58">
        <v>8</v>
      </c>
      <c r="I11" s="54">
        <v>17.391304347826086</v>
      </c>
      <c r="J11" s="58">
        <v>46</v>
      </c>
      <c r="K11" s="68">
        <v>1.1528822055137844</v>
      </c>
    </row>
    <row r="12" spans="1:11" s="3" customFormat="1" x14ac:dyDescent="0.25">
      <c r="A12" s="63" t="s">
        <v>15</v>
      </c>
      <c r="B12" s="58">
        <v>198</v>
      </c>
      <c r="C12" s="54">
        <v>46.261682242990652</v>
      </c>
      <c r="D12" s="58">
        <v>80</v>
      </c>
      <c r="E12" s="54">
        <v>18.691588785046729</v>
      </c>
      <c r="F12" s="58">
        <v>82</v>
      </c>
      <c r="G12" s="54">
        <v>19.158878504672895</v>
      </c>
      <c r="H12" s="58">
        <v>68</v>
      </c>
      <c r="I12" s="54">
        <v>15.887850467289718</v>
      </c>
      <c r="J12" s="58">
        <v>428</v>
      </c>
      <c r="K12" s="68">
        <v>10.726817042606516</v>
      </c>
    </row>
    <row r="13" spans="1:11" s="3" customFormat="1" x14ac:dyDescent="0.25">
      <c r="A13" s="63" t="s">
        <v>16</v>
      </c>
      <c r="B13" s="58">
        <v>58</v>
      </c>
      <c r="C13" s="54">
        <v>39.189189189189186</v>
      </c>
      <c r="D13" s="58">
        <v>30</v>
      </c>
      <c r="E13" s="54">
        <v>20.27027027027027</v>
      </c>
      <c r="F13" s="58">
        <v>9</v>
      </c>
      <c r="G13" s="54">
        <v>6.0810810810810816</v>
      </c>
      <c r="H13" s="58">
        <v>51</v>
      </c>
      <c r="I13" s="54">
        <v>34.45945945945946</v>
      </c>
      <c r="J13" s="58">
        <v>148</v>
      </c>
      <c r="K13" s="68">
        <v>3.7092731829573933</v>
      </c>
    </row>
    <row r="14" spans="1:11" s="3" customFormat="1" x14ac:dyDescent="0.25">
      <c r="A14" s="63" t="s">
        <v>17</v>
      </c>
      <c r="B14" s="58">
        <v>412</v>
      </c>
      <c r="C14" s="54">
        <v>50.305250305250304</v>
      </c>
      <c r="D14" s="58">
        <v>140</v>
      </c>
      <c r="E14" s="54">
        <v>17.094017094017094</v>
      </c>
      <c r="F14" s="58">
        <v>111</v>
      </c>
      <c r="G14" s="54">
        <v>13.553113553113553</v>
      </c>
      <c r="H14" s="58">
        <v>156</v>
      </c>
      <c r="I14" s="54">
        <v>19.047619047619047</v>
      </c>
      <c r="J14" s="58">
        <v>819</v>
      </c>
      <c r="K14" s="68">
        <v>20.526315789473685</v>
      </c>
    </row>
    <row r="15" spans="1:11" s="3" customFormat="1" x14ac:dyDescent="0.25">
      <c r="A15" s="63" t="s">
        <v>18</v>
      </c>
      <c r="B15" s="58">
        <v>53</v>
      </c>
      <c r="C15" s="54">
        <v>58.888888888888893</v>
      </c>
      <c r="D15" s="58">
        <v>24</v>
      </c>
      <c r="E15" s="54">
        <v>26.666666666666668</v>
      </c>
      <c r="F15" s="58">
        <v>3</v>
      </c>
      <c r="G15" s="54">
        <v>3.3333333333333335</v>
      </c>
      <c r="H15" s="58">
        <v>10</v>
      </c>
      <c r="I15" s="54">
        <v>11.111111111111111</v>
      </c>
      <c r="J15" s="58">
        <v>90</v>
      </c>
      <c r="K15" s="68">
        <v>2.2556390977443606</v>
      </c>
    </row>
    <row r="16" spans="1:11" s="3" customFormat="1" x14ac:dyDescent="0.25">
      <c r="A16" s="63" t="s">
        <v>19</v>
      </c>
      <c r="B16" s="58">
        <v>75</v>
      </c>
      <c r="C16" s="54">
        <v>48.07692307692308</v>
      </c>
      <c r="D16" s="58">
        <v>20</v>
      </c>
      <c r="E16" s="54">
        <v>12.820512820512819</v>
      </c>
      <c r="F16" s="58">
        <v>33</v>
      </c>
      <c r="G16" s="54">
        <v>21.153846153846153</v>
      </c>
      <c r="H16" s="58">
        <v>28</v>
      </c>
      <c r="I16" s="54">
        <v>17.948717948717949</v>
      </c>
      <c r="J16" s="58">
        <v>156</v>
      </c>
      <c r="K16" s="68">
        <v>3.9097744360902258</v>
      </c>
    </row>
    <row r="17" spans="1:11" s="3" customFormat="1" x14ac:dyDescent="0.25">
      <c r="A17" s="64" t="s">
        <v>119</v>
      </c>
      <c r="B17" s="6">
        <v>115</v>
      </c>
      <c r="C17" s="15">
        <v>36.858974358974365</v>
      </c>
      <c r="D17" s="6">
        <v>72</v>
      </c>
      <c r="E17" s="15">
        <v>23.076923076923077</v>
      </c>
      <c r="F17" s="6">
        <v>51</v>
      </c>
      <c r="G17" s="15">
        <v>16.346153846153847</v>
      </c>
      <c r="H17" s="6">
        <v>74</v>
      </c>
      <c r="I17" s="15">
        <v>23.717948717948715</v>
      </c>
      <c r="J17" s="6">
        <v>312</v>
      </c>
      <c r="K17" s="69">
        <v>7.8195488721804516</v>
      </c>
    </row>
    <row r="18" spans="1:11" s="3" customFormat="1" x14ac:dyDescent="0.25">
      <c r="A18" s="70" t="s">
        <v>63</v>
      </c>
      <c r="B18" s="6">
        <v>1825</v>
      </c>
      <c r="C18" s="15">
        <v>45.739348370927317</v>
      </c>
      <c r="D18" s="6">
        <v>981</v>
      </c>
      <c r="E18" s="15">
        <v>24.586466165413533</v>
      </c>
      <c r="F18" s="6">
        <v>508</v>
      </c>
      <c r="G18" s="15">
        <v>12.731829573934835</v>
      </c>
      <c r="H18" s="6">
        <v>676</v>
      </c>
      <c r="I18" s="15">
        <v>16.942355889724311</v>
      </c>
      <c r="J18" s="6">
        <v>3990</v>
      </c>
      <c r="K18" s="69">
        <v>100</v>
      </c>
    </row>
    <row r="19" spans="1:11" s="3" customFormat="1" x14ac:dyDescent="0.25">
      <c r="B19" s="4"/>
      <c r="C19" s="8"/>
      <c r="D19" s="4"/>
      <c r="E19" s="8"/>
      <c r="F19" s="4"/>
      <c r="G19" s="8"/>
      <c r="H19" s="4"/>
      <c r="I19" s="8"/>
      <c r="J19" s="4"/>
      <c r="K1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EACB-5D55-4F07-BC81-0FD4E0C6457C}">
  <dimension ref="A1:O18"/>
  <sheetViews>
    <sheetView zoomScaleNormal="100" workbookViewId="0">
      <selection activeCell="M7" sqref="M7"/>
    </sheetView>
  </sheetViews>
  <sheetFormatPr defaultColWidth="12.5703125" defaultRowHeight="15.75" x14ac:dyDescent="0.25"/>
  <cols>
    <col min="1" max="1" width="17.5703125" style="3" bestFit="1" customWidth="1"/>
    <col min="2" max="2" width="12.5703125" style="4"/>
    <col min="3" max="3" width="12.5703125" style="8"/>
    <col min="4" max="4" width="12.5703125" style="4"/>
    <col min="5" max="5" width="12.5703125" style="8"/>
    <col min="6" max="6" width="12.5703125" style="4"/>
    <col min="7" max="7" width="12.5703125" style="8"/>
    <col min="8" max="8" width="12.5703125" style="4"/>
    <col min="9" max="9" width="12.5703125" style="8"/>
    <col min="10" max="10" width="12.5703125" style="4"/>
    <col min="11" max="13" width="12.5703125" style="8"/>
    <col min="14" max="14" width="12.5703125" style="4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3" t="s">
        <v>1</v>
      </c>
      <c r="D1" s="2">
        <v>2</v>
      </c>
      <c r="E1" s="13" t="s">
        <v>1</v>
      </c>
      <c r="F1" s="2">
        <v>3</v>
      </c>
      <c r="G1" s="13" t="s">
        <v>1</v>
      </c>
      <c r="H1" s="2">
        <v>4</v>
      </c>
      <c r="I1" s="13" t="s">
        <v>1</v>
      </c>
      <c r="J1" s="2">
        <v>5</v>
      </c>
      <c r="K1" s="13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3</v>
      </c>
      <c r="C2" s="8">
        <v>0.34682080924855491</v>
      </c>
      <c r="D2" s="4">
        <v>17</v>
      </c>
      <c r="E2" s="8">
        <v>1.9653179190751446</v>
      </c>
      <c r="F2" s="4">
        <v>51</v>
      </c>
      <c r="G2" s="8">
        <v>5.895953757225433</v>
      </c>
      <c r="H2" s="4">
        <v>69</v>
      </c>
      <c r="I2" s="8">
        <v>7.9768786127167628</v>
      </c>
      <c r="J2" s="4">
        <v>725</v>
      </c>
      <c r="K2" s="8">
        <v>83.815028901734095</v>
      </c>
      <c r="L2" s="8">
        <v>2.3121387283236992</v>
      </c>
      <c r="M2" s="8">
        <v>91.79190751445087</v>
      </c>
      <c r="N2" s="4">
        <v>865</v>
      </c>
      <c r="O2" s="8">
        <v>17.393927206917354</v>
      </c>
    </row>
    <row r="3" spans="1:15" x14ac:dyDescent="0.25">
      <c r="A3" s="3" t="s">
        <v>6</v>
      </c>
      <c r="B3" s="4">
        <v>0</v>
      </c>
      <c r="C3" s="8">
        <v>0</v>
      </c>
      <c r="D3" s="4">
        <v>0</v>
      </c>
      <c r="E3" s="8">
        <v>0</v>
      </c>
      <c r="F3" s="4">
        <v>2</v>
      </c>
      <c r="G3" s="8">
        <v>28.571428571428569</v>
      </c>
      <c r="H3" s="4">
        <v>5</v>
      </c>
      <c r="I3" s="8">
        <v>71.428571428571431</v>
      </c>
      <c r="J3" s="4">
        <v>0</v>
      </c>
      <c r="K3" s="8">
        <v>0</v>
      </c>
      <c r="L3" s="8">
        <v>0</v>
      </c>
      <c r="M3" s="8">
        <v>71.428571428571431</v>
      </c>
      <c r="N3" s="4">
        <v>7</v>
      </c>
      <c r="O3" s="8">
        <v>0.1407601045646491</v>
      </c>
    </row>
    <row r="4" spans="1:15" x14ac:dyDescent="0.25">
      <c r="A4" s="3" t="s">
        <v>7</v>
      </c>
      <c r="B4" s="4">
        <v>2</v>
      </c>
      <c r="C4" s="8">
        <v>0.58997050147492625</v>
      </c>
      <c r="D4" s="4">
        <v>10</v>
      </c>
      <c r="E4" s="8">
        <v>2.9498525073746311</v>
      </c>
      <c r="F4" s="4">
        <v>23</v>
      </c>
      <c r="G4" s="8">
        <v>6.7846607669616521</v>
      </c>
      <c r="H4" s="4">
        <v>44</v>
      </c>
      <c r="I4" s="8">
        <v>12.979351032448378</v>
      </c>
      <c r="J4" s="4">
        <v>260</v>
      </c>
      <c r="K4" s="8">
        <v>76.69616519174042</v>
      </c>
      <c r="L4" s="8">
        <v>3.5398230088495577</v>
      </c>
      <c r="M4" s="8">
        <v>89.675516224188783</v>
      </c>
      <c r="N4" s="4">
        <v>339</v>
      </c>
      <c r="O4" s="8">
        <v>6.8168107782022922</v>
      </c>
    </row>
    <row r="5" spans="1:15" x14ac:dyDescent="0.25">
      <c r="A5" s="3" t="s">
        <v>8</v>
      </c>
      <c r="B5" s="4">
        <v>1</v>
      </c>
      <c r="C5" s="8">
        <v>0.41666666666666669</v>
      </c>
      <c r="D5" s="4">
        <v>24</v>
      </c>
      <c r="E5" s="8">
        <v>10</v>
      </c>
      <c r="F5" s="4">
        <v>39</v>
      </c>
      <c r="G5" s="8">
        <v>16.25</v>
      </c>
      <c r="H5" s="4">
        <v>56</v>
      </c>
      <c r="I5" s="8">
        <v>23.333333333333332</v>
      </c>
      <c r="J5" s="4">
        <v>120</v>
      </c>
      <c r="K5" s="8">
        <v>50</v>
      </c>
      <c r="L5" s="8">
        <v>10.416666666666668</v>
      </c>
      <c r="M5" s="8">
        <v>73.333333333333329</v>
      </c>
      <c r="N5" s="4">
        <v>240</v>
      </c>
      <c r="O5" s="8">
        <v>4.8260607279308267</v>
      </c>
    </row>
    <row r="6" spans="1:15" x14ac:dyDescent="0.25">
      <c r="A6" s="3" t="s">
        <v>9</v>
      </c>
      <c r="B6" s="4">
        <v>16</v>
      </c>
      <c r="C6" s="8">
        <v>7.3059360730593603</v>
      </c>
      <c r="D6" s="4">
        <v>28</v>
      </c>
      <c r="E6" s="8">
        <v>12.785388127853881</v>
      </c>
      <c r="F6" s="4">
        <v>38</v>
      </c>
      <c r="G6" s="8">
        <v>17.351598173515981</v>
      </c>
      <c r="H6" s="4">
        <v>51</v>
      </c>
      <c r="I6" s="8">
        <v>23.287671232876711</v>
      </c>
      <c r="J6" s="4">
        <v>86</v>
      </c>
      <c r="K6" s="8">
        <v>39.269406392694059</v>
      </c>
      <c r="L6" s="8">
        <v>20.091324200913242</v>
      </c>
      <c r="M6" s="8">
        <v>62.557077625570777</v>
      </c>
      <c r="N6" s="4">
        <v>219</v>
      </c>
      <c r="O6" s="8">
        <v>4.4037804142368788</v>
      </c>
    </row>
    <row r="7" spans="1:15" x14ac:dyDescent="0.25">
      <c r="A7" s="3" t="s">
        <v>10</v>
      </c>
      <c r="B7" s="4">
        <v>0</v>
      </c>
      <c r="C7" s="8">
        <v>0</v>
      </c>
      <c r="D7" s="4">
        <v>1</v>
      </c>
      <c r="E7" s="8">
        <v>0.46728971962616817</v>
      </c>
      <c r="F7" s="4">
        <v>20</v>
      </c>
      <c r="G7" s="8">
        <v>9.3457943925233646</v>
      </c>
      <c r="H7" s="4">
        <v>22</v>
      </c>
      <c r="I7" s="8">
        <v>10.2803738317757</v>
      </c>
      <c r="J7" s="4">
        <v>171</v>
      </c>
      <c r="K7" s="8">
        <v>79.90654205607477</v>
      </c>
      <c r="L7" s="8">
        <v>0.46728971962616817</v>
      </c>
      <c r="M7" s="8">
        <v>90.186915887850475</v>
      </c>
      <c r="N7" s="4">
        <v>214</v>
      </c>
      <c r="O7" s="8">
        <v>4.3032374824049864</v>
      </c>
    </row>
    <row r="8" spans="1:15" x14ac:dyDescent="0.25">
      <c r="A8" s="3" t="s">
        <v>11</v>
      </c>
      <c r="B8" s="4">
        <v>14</v>
      </c>
      <c r="C8" s="8">
        <v>2.9661016949152543</v>
      </c>
      <c r="D8" s="4">
        <v>32</v>
      </c>
      <c r="E8" s="8">
        <v>6.7796610169491522</v>
      </c>
      <c r="F8" s="4">
        <v>50</v>
      </c>
      <c r="G8" s="8">
        <v>10.59322033898305</v>
      </c>
      <c r="H8" s="4">
        <v>106</v>
      </c>
      <c r="I8" s="8">
        <v>22.457627118644069</v>
      </c>
      <c r="J8" s="4">
        <v>270</v>
      </c>
      <c r="K8" s="8">
        <v>57.203389830508478</v>
      </c>
      <c r="L8" s="8">
        <v>9.7457627118644066</v>
      </c>
      <c r="M8" s="8">
        <v>79.66101694915254</v>
      </c>
      <c r="N8" s="4">
        <v>472</v>
      </c>
      <c r="O8" s="8">
        <v>9.4912527649306266</v>
      </c>
    </row>
    <row r="9" spans="1:15" x14ac:dyDescent="0.25">
      <c r="A9" s="3" t="s">
        <v>12</v>
      </c>
      <c r="B9" s="4">
        <v>4</v>
      </c>
      <c r="C9" s="8">
        <v>3.125</v>
      </c>
      <c r="D9" s="4">
        <v>9</v>
      </c>
      <c r="E9" s="8">
        <v>7.03125</v>
      </c>
      <c r="F9" s="4">
        <v>27</v>
      </c>
      <c r="G9" s="8">
        <v>21.09375</v>
      </c>
      <c r="H9" s="4">
        <v>38</v>
      </c>
      <c r="I9" s="8">
        <v>29.6875</v>
      </c>
      <c r="J9" s="4">
        <v>50</v>
      </c>
      <c r="K9" s="8">
        <v>39.0625</v>
      </c>
      <c r="L9" s="8">
        <v>10.15625</v>
      </c>
      <c r="M9" s="8">
        <v>68.75</v>
      </c>
      <c r="N9" s="4">
        <v>128</v>
      </c>
      <c r="O9" s="8">
        <v>2.5738990548964407</v>
      </c>
    </row>
    <row r="10" spans="1:15" x14ac:dyDescent="0.25">
      <c r="A10" s="3" t="s">
        <v>13</v>
      </c>
      <c r="B10" s="4">
        <v>11</v>
      </c>
      <c r="C10" s="8">
        <v>11.827956989247312</v>
      </c>
      <c r="D10" s="4">
        <v>16</v>
      </c>
      <c r="E10" s="8">
        <v>17.20430107526882</v>
      </c>
      <c r="F10" s="4">
        <v>16</v>
      </c>
      <c r="G10" s="8">
        <v>17.20430107526882</v>
      </c>
      <c r="H10" s="4">
        <v>26</v>
      </c>
      <c r="I10" s="8">
        <v>27.956989247311824</v>
      </c>
      <c r="J10" s="4">
        <v>24</v>
      </c>
      <c r="K10" s="8">
        <v>25.806451612903224</v>
      </c>
      <c r="L10" s="8">
        <v>29.032258064516132</v>
      </c>
      <c r="M10" s="8">
        <v>53.763440860215049</v>
      </c>
      <c r="N10" s="4">
        <v>93</v>
      </c>
      <c r="O10" s="8">
        <v>1.8700985320731951</v>
      </c>
    </row>
    <row r="11" spans="1:15" x14ac:dyDescent="0.25">
      <c r="A11" s="3" t="s">
        <v>14</v>
      </c>
      <c r="B11" s="4">
        <v>8</v>
      </c>
      <c r="C11" s="8">
        <v>13.333333333333334</v>
      </c>
      <c r="D11" s="4">
        <v>15</v>
      </c>
      <c r="E11" s="8">
        <v>25</v>
      </c>
      <c r="F11" s="4">
        <v>20</v>
      </c>
      <c r="G11" s="8">
        <v>33.333333333333329</v>
      </c>
      <c r="H11" s="4">
        <v>12</v>
      </c>
      <c r="I11" s="8">
        <v>20</v>
      </c>
      <c r="J11" s="4">
        <v>5</v>
      </c>
      <c r="K11" s="8">
        <v>8.3333333333333321</v>
      </c>
      <c r="L11" s="8">
        <v>38.333333333333336</v>
      </c>
      <c r="M11" s="8">
        <v>28.333333333333332</v>
      </c>
      <c r="N11" s="4">
        <v>60</v>
      </c>
      <c r="O11" s="8">
        <v>1.2065151819827067</v>
      </c>
    </row>
    <row r="12" spans="1:15" x14ac:dyDescent="0.25">
      <c r="A12" s="3" t="s">
        <v>15</v>
      </c>
      <c r="B12" s="4">
        <v>0</v>
      </c>
      <c r="C12" s="8">
        <v>0</v>
      </c>
      <c r="D12" s="4">
        <v>20</v>
      </c>
      <c r="E12" s="8">
        <v>3.9603960396039604</v>
      </c>
      <c r="F12" s="4">
        <v>40</v>
      </c>
      <c r="G12" s="8">
        <v>7.9207920792079207</v>
      </c>
      <c r="H12" s="4">
        <v>78</v>
      </c>
      <c r="I12" s="8">
        <v>15.445544554455445</v>
      </c>
      <c r="J12" s="4">
        <v>367</v>
      </c>
      <c r="K12" s="8">
        <v>72.67326732673267</v>
      </c>
      <c r="L12" s="8">
        <v>3.9603960396039604</v>
      </c>
      <c r="M12" s="8">
        <v>88.118811881188122</v>
      </c>
      <c r="N12" s="4">
        <v>505</v>
      </c>
      <c r="O12" s="8">
        <v>10.154836115021114</v>
      </c>
    </row>
    <row r="13" spans="1:15" x14ac:dyDescent="0.25">
      <c r="A13" s="3" t="s">
        <v>16</v>
      </c>
      <c r="B13" s="4">
        <v>3</v>
      </c>
      <c r="C13" s="8">
        <v>1.6216216216216217</v>
      </c>
      <c r="D13" s="4">
        <v>10</v>
      </c>
      <c r="E13" s="8">
        <v>5.4054054054054053</v>
      </c>
      <c r="F13" s="4">
        <v>21</v>
      </c>
      <c r="G13" s="8">
        <v>11.351351351351353</v>
      </c>
      <c r="H13" s="4">
        <v>64</v>
      </c>
      <c r="I13" s="8">
        <v>34.594594594594597</v>
      </c>
      <c r="J13" s="4">
        <v>87</v>
      </c>
      <c r="K13" s="8">
        <v>47.027027027027032</v>
      </c>
      <c r="L13" s="8">
        <v>7.0270270270270272</v>
      </c>
      <c r="M13" s="8">
        <v>81.621621621621614</v>
      </c>
      <c r="N13" s="4">
        <v>185</v>
      </c>
      <c r="O13" s="8">
        <v>3.7200884777800121</v>
      </c>
    </row>
    <row r="14" spans="1:15" x14ac:dyDescent="0.25">
      <c r="A14" s="3" t="s">
        <v>17</v>
      </c>
      <c r="B14" s="4">
        <v>12</v>
      </c>
      <c r="C14" s="8">
        <v>1.2486992715920915</v>
      </c>
      <c r="D14" s="4">
        <v>15</v>
      </c>
      <c r="E14" s="8">
        <v>1.5608740894901143</v>
      </c>
      <c r="F14" s="4">
        <v>64</v>
      </c>
      <c r="G14" s="8">
        <v>6.6597294484911558</v>
      </c>
      <c r="H14" s="4">
        <v>171</v>
      </c>
      <c r="I14" s="8">
        <v>17.793964620187307</v>
      </c>
      <c r="J14" s="4">
        <v>699</v>
      </c>
      <c r="K14" s="8">
        <v>72.73673257023934</v>
      </c>
      <c r="L14" s="8">
        <v>2.8095733610822062</v>
      </c>
      <c r="M14" s="8">
        <v>90.530697190426636</v>
      </c>
      <c r="N14" s="4">
        <v>961</v>
      </c>
      <c r="O14" s="8">
        <v>19.324351498089683</v>
      </c>
    </row>
    <row r="15" spans="1:15" x14ac:dyDescent="0.25">
      <c r="A15" s="3" t="s">
        <v>18</v>
      </c>
      <c r="B15" s="4">
        <v>3</v>
      </c>
      <c r="C15" s="8">
        <v>2.912621359223301</v>
      </c>
      <c r="D15" s="4">
        <v>12</v>
      </c>
      <c r="E15" s="8">
        <v>11.650485436893204</v>
      </c>
      <c r="F15" s="4">
        <v>14</v>
      </c>
      <c r="G15" s="8">
        <v>13.592233009708737</v>
      </c>
      <c r="H15" s="4">
        <v>30</v>
      </c>
      <c r="I15" s="8">
        <v>29.126213592233007</v>
      </c>
      <c r="J15" s="4">
        <v>44</v>
      </c>
      <c r="K15" s="8">
        <v>42.718446601941743</v>
      </c>
      <c r="L15" s="8">
        <v>14.563106796116504</v>
      </c>
      <c r="M15" s="8">
        <v>71.844660194174764</v>
      </c>
      <c r="N15" s="4">
        <v>103</v>
      </c>
      <c r="O15" s="8">
        <v>2.0711843957369798</v>
      </c>
    </row>
    <row r="16" spans="1:15" x14ac:dyDescent="0.25">
      <c r="A16" s="3" t="s">
        <v>19</v>
      </c>
      <c r="B16" s="4">
        <v>17</v>
      </c>
      <c r="C16" s="8">
        <v>8.8082901554404138</v>
      </c>
      <c r="D16" s="4">
        <v>35</v>
      </c>
      <c r="E16" s="8">
        <v>18.134715025906736</v>
      </c>
      <c r="F16" s="4">
        <v>30</v>
      </c>
      <c r="G16" s="8">
        <v>15.544041450777202</v>
      </c>
      <c r="H16" s="4">
        <v>44</v>
      </c>
      <c r="I16" s="8">
        <v>22.797927461139896</v>
      </c>
      <c r="J16" s="4">
        <v>67</v>
      </c>
      <c r="K16" s="8">
        <v>34.715025906735754</v>
      </c>
      <c r="L16" s="8">
        <v>26.94300518134715</v>
      </c>
      <c r="M16" s="8">
        <v>57.512953367875653</v>
      </c>
      <c r="N16" s="4">
        <v>193</v>
      </c>
      <c r="O16" s="8">
        <v>3.8809571687110398</v>
      </c>
    </row>
    <row r="17" spans="1:15" x14ac:dyDescent="0.25">
      <c r="A17" s="5" t="s">
        <v>20</v>
      </c>
      <c r="B17" s="6">
        <v>4</v>
      </c>
      <c r="C17" s="15">
        <v>1.0282776349614395</v>
      </c>
      <c r="D17" s="6">
        <v>14</v>
      </c>
      <c r="E17" s="15">
        <v>3.5989717223650386</v>
      </c>
      <c r="F17" s="6">
        <v>41</v>
      </c>
      <c r="G17" s="15">
        <v>10.539845758354756</v>
      </c>
      <c r="H17" s="6">
        <v>81</v>
      </c>
      <c r="I17" s="15">
        <v>20.822622107969153</v>
      </c>
      <c r="J17" s="6">
        <v>249</v>
      </c>
      <c r="K17" s="15">
        <v>64.010282776349612</v>
      </c>
      <c r="L17" s="15">
        <v>4.6272493573264777</v>
      </c>
      <c r="M17" s="15">
        <v>84.832904884318765</v>
      </c>
      <c r="N17" s="6">
        <v>389</v>
      </c>
      <c r="O17" s="15">
        <v>7.822240096521214</v>
      </c>
    </row>
    <row r="18" spans="1:15" x14ac:dyDescent="0.25">
      <c r="A18" s="16" t="s">
        <v>4</v>
      </c>
      <c r="B18" s="4">
        <v>98</v>
      </c>
      <c r="C18" s="8">
        <v>1.9706414639050873</v>
      </c>
      <c r="D18" s="4">
        <v>258</v>
      </c>
      <c r="E18" s="8">
        <v>5.1880152825256385</v>
      </c>
      <c r="F18" s="4">
        <v>496</v>
      </c>
      <c r="G18" s="8">
        <v>9.9738588377237072</v>
      </c>
      <c r="H18" s="4">
        <v>897</v>
      </c>
      <c r="I18" s="8">
        <v>18.037401970641465</v>
      </c>
      <c r="J18" s="4">
        <v>3224</v>
      </c>
      <c r="K18" s="8">
        <v>64.830082445204113</v>
      </c>
      <c r="L18" s="8">
        <v>7.1586567464307267</v>
      </c>
      <c r="M18" s="8">
        <v>82.867484415845567</v>
      </c>
      <c r="N18" s="4">
        <v>4973</v>
      </c>
      <c r="O18" s="8">
        <v>100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4780-65B7-471A-B338-C7B5CA779B5F}">
  <dimension ref="A1:AC19"/>
  <sheetViews>
    <sheetView tabSelected="1" zoomScaleNormal="100" workbookViewId="0">
      <selection activeCell="J23" sqref="J23"/>
    </sheetView>
  </sheetViews>
  <sheetFormatPr defaultColWidth="12.42578125" defaultRowHeight="15.75" x14ac:dyDescent="0.25"/>
  <cols>
    <col min="1" max="1" width="17.5703125" style="4" bestFit="1" customWidth="1"/>
    <col min="2" max="2" width="30.42578125" style="4" bestFit="1" customWidth="1"/>
    <col min="3" max="3" width="7.140625" style="8" bestFit="1" customWidth="1"/>
    <col min="4" max="4" width="15.42578125" style="4" bestFit="1" customWidth="1"/>
    <col min="5" max="5" width="7.140625" style="8" bestFit="1" customWidth="1"/>
    <col min="6" max="6" width="19.5703125" style="4" bestFit="1" customWidth="1"/>
    <col min="7" max="7" width="7.140625" style="8" bestFit="1" customWidth="1"/>
    <col min="8" max="8" width="27.85546875" style="8" bestFit="1" customWidth="1"/>
    <col min="9" max="9" width="7" style="8" bestFit="1" customWidth="1"/>
    <col min="10" max="10" width="46.42578125" style="4" bestFit="1" customWidth="1"/>
    <col min="11" max="11" width="7" style="8" bestFit="1" customWidth="1"/>
    <col min="12" max="12" width="37.7109375" style="4" bestFit="1" customWidth="1"/>
    <col min="13" max="13" width="8.28515625" style="8" bestFit="1" customWidth="1"/>
    <col min="14" max="14" width="45.28515625" style="4" bestFit="1" customWidth="1"/>
    <col min="15" max="15" width="7" style="8" bestFit="1" customWidth="1"/>
    <col min="16" max="16" width="42.85546875" style="4" bestFit="1" customWidth="1"/>
    <col min="17" max="17" width="7" style="8" bestFit="1" customWidth="1"/>
    <col min="18" max="18" width="24" style="4" bestFit="1" customWidth="1"/>
    <col min="19" max="19" width="7" style="8" bestFit="1" customWidth="1"/>
    <col min="20" max="20" width="35" style="4" bestFit="1" customWidth="1"/>
    <col min="21" max="21" width="7" style="8" bestFit="1" customWidth="1"/>
    <col min="22" max="22" width="14" style="4" bestFit="1" customWidth="1"/>
    <col min="23" max="23" width="7" style="8" bestFit="1" customWidth="1"/>
    <col min="24" max="24" width="16.7109375" style="4" bestFit="1" customWidth="1"/>
    <col min="25" max="25" width="7" style="8" bestFit="1" customWidth="1"/>
    <col min="26" max="26" width="18.85546875" style="4" bestFit="1" customWidth="1"/>
    <col min="27" max="27" width="7" style="8" bestFit="1" customWidth="1"/>
    <col min="28" max="28" width="15.5703125" style="4" bestFit="1" customWidth="1"/>
    <col min="29" max="29" width="8.28515625" style="8" bestFit="1" customWidth="1"/>
    <col min="30" max="16384" width="12.42578125" style="4"/>
  </cols>
  <sheetData>
    <row r="1" spans="1:29" x14ac:dyDescent="0.25">
      <c r="A1" s="37" t="s">
        <v>0</v>
      </c>
      <c r="B1" s="2" t="s">
        <v>215</v>
      </c>
      <c r="C1" s="14" t="s">
        <v>1</v>
      </c>
      <c r="D1" s="2" t="s">
        <v>216</v>
      </c>
      <c r="E1" s="14" t="s">
        <v>1</v>
      </c>
      <c r="F1" s="2" t="s">
        <v>217</v>
      </c>
      <c r="G1" s="14" t="s">
        <v>1</v>
      </c>
      <c r="H1" s="14" t="s">
        <v>218</v>
      </c>
      <c r="I1" s="14" t="s">
        <v>1</v>
      </c>
      <c r="J1" s="2" t="s">
        <v>219</v>
      </c>
      <c r="K1" s="14" t="s">
        <v>1</v>
      </c>
      <c r="L1" s="2" t="s">
        <v>220</v>
      </c>
      <c r="M1" s="14" t="s">
        <v>1</v>
      </c>
      <c r="N1" s="2" t="s">
        <v>221</v>
      </c>
      <c r="O1" s="14" t="s">
        <v>1</v>
      </c>
      <c r="P1" s="2" t="s">
        <v>222</v>
      </c>
      <c r="Q1" s="14" t="s">
        <v>1</v>
      </c>
      <c r="R1" s="2" t="s">
        <v>223</v>
      </c>
      <c r="S1" s="14" t="s">
        <v>1</v>
      </c>
      <c r="T1" s="2" t="s">
        <v>224</v>
      </c>
      <c r="U1" s="14" t="s">
        <v>1</v>
      </c>
      <c r="V1" s="2" t="s">
        <v>225</v>
      </c>
      <c r="W1" s="14" t="s">
        <v>1</v>
      </c>
      <c r="X1" s="2" t="s">
        <v>226</v>
      </c>
      <c r="Y1" s="14" t="s">
        <v>1</v>
      </c>
      <c r="Z1" s="2" t="s">
        <v>227</v>
      </c>
      <c r="AA1" s="14" t="s">
        <v>1</v>
      </c>
      <c r="AB1" s="2" t="s">
        <v>228</v>
      </c>
      <c r="AC1" s="14" t="s">
        <v>1</v>
      </c>
    </row>
    <row r="2" spans="1:29" x14ac:dyDescent="0.25">
      <c r="A2" s="38" t="s">
        <v>5</v>
      </c>
      <c r="B2" s="4">
        <v>284</v>
      </c>
      <c r="C2" s="8">
        <v>42.136498516320472</v>
      </c>
      <c r="D2" s="4">
        <v>126</v>
      </c>
      <c r="E2" s="8">
        <v>18.694362017804153</v>
      </c>
      <c r="F2" s="4">
        <v>227</v>
      </c>
      <c r="G2" s="8">
        <v>33.679525222551931</v>
      </c>
      <c r="H2" s="8">
        <v>192</v>
      </c>
      <c r="I2" s="8">
        <v>28.486646884272997</v>
      </c>
      <c r="J2" s="4">
        <v>342</v>
      </c>
      <c r="K2" s="8">
        <v>50.741839762611271</v>
      </c>
      <c r="L2" s="4">
        <v>360</v>
      </c>
      <c r="M2" s="8">
        <v>53.412462908011868</v>
      </c>
      <c r="N2" s="4">
        <v>249</v>
      </c>
      <c r="O2" s="8">
        <v>36.943620178041542</v>
      </c>
      <c r="P2" s="4">
        <v>197</v>
      </c>
      <c r="Q2" s="8">
        <v>29.228486646884271</v>
      </c>
      <c r="R2" s="4">
        <v>359</v>
      </c>
      <c r="S2" s="8">
        <v>53.264094955489618</v>
      </c>
      <c r="T2" s="4">
        <v>267</v>
      </c>
      <c r="U2" s="8">
        <v>39.614243323442139</v>
      </c>
      <c r="V2" s="4">
        <v>104</v>
      </c>
      <c r="W2" s="8">
        <v>15.43026706231454</v>
      </c>
      <c r="X2" s="4">
        <v>114</v>
      </c>
      <c r="Y2" s="8">
        <v>16.913946587537094</v>
      </c>
      <c r="Z2" s="4">
        <v>105</v>
      </c>
      <c r="AA2" s="8">
        <v>15.578635014836795</v>
      </c>
      <c r="AB2" s="4">
        <v>674</v>
      </c>
      <c r="AC2" s="8">
        <v>16.892230576441104</v>
      </c>
    </row>
    <row r="3" spans="1:29" x14ac:dyDescent="0.25">
      <c r="A3" s="38" t="s">
        <v>6</v>
      </c>
      <c r="B3" s="4">
        <v>2</v>
      </c>
      <c r="C3" s="8">
        <v>33.333333333333329</v>
      </c>
      <c r="E3" s="8">
        <v>0</v>
      </c>
      <c r="F3" s="4">
        <v>1</v>
      </c>
      <c r="G3" s="8">
        <v>16.666666666666664</v>
      </c>
      <c r="I3" s="8">
        <v>0</v>
      </c>
      <c r="J3" s="4">
        <v>3</v>
      </c>
      <c r="K3" s="8">
        <v>50</v>
      </c>
      <c r="L3" s="4">
        <v>6</v>
      </c>
      <c r="M3" s="8">
        <v>100</v>
      </c>
      <c r="N3" s="4">
        <v>4</v>
      </c>
      <c r="O3" s="8">
        <v>66.666666666666657</v>
      </c>
      <c r="Q3" s="8">
        <v>0</v>
      </c>
      <c r="R3" s="4">
        <v>3</v>
      </c>
      <c r="S3" s="8">
        <v>50</v>
      </c>
      <c r="T3" s="4">
        <v>4</v>
      </c>
      <c r="U3" s="8">
        <v>66.666666666666657</v>
      </c>
      <c r="W3" s="8">
        <v>0</v>
      </c>
      <c r="Y3" s="8">
        <v>0</v>
      </c>
      <c r="AA3" s="8">
        <v>0</v>
      </c>
      <c r="AB3" s="4">
        <v>6</v>
      </c>
      <c r="AC3" s="8">
        <v>0.15037593984962408</v>
      </c>
    </row>
    <row r="4" spans="1:29" x14ac:dyDescent="0.25">
      <c r="A4" s="38" t="s">
        <v>7</v>
      </c>
      <c r="B4" s="4">
        <v>145</v>
      </c>
      <c r="C4" s="8">
        <v>60.669456066945607</v>
      </c>
      <c r="D4" s="4">
        <v>113</v>
      </c>
      <c r="E4" s="8">
        <v>47.280334728033473</v>
      </c>
      <c r="F4" s="4">
        <v>91</v>
      </c>
      <c r="G4" s="8">
        <v>38.07531380753138</v>
      </c>
      <c r="H4" s="8">
        <v>81</v>
      </c>
      <c r="I4" s="8">
        <v>33.89121338912134</v>
      </c>
      <c r="J4" s="4">
        <v>168</v>
      </c>
      <c r="K4" s="8">
        <v>70.292887029288693</v>
      </c>
      <c r="L4" s="4">
        <v>192</v>
      </c>
      <c r="M4" s="8">
        <v>80.3347280334728</v>
      </c>
      <c r="N4" s="4">
        <v>100</v>
      </c>
      <c r="O4" s="8">
        <v>41.841004184100413</v>
      </c>
      <c r="P4" s="4">
        <v>98</v>
      </c>
      <c r="Q4" s="8">
        <v>41.004184100418414</v>
      </c>
      <c r="R4" s="4">
        <v>143</v>
      </c>
      <c r="S4" s="8">
        <v>59.832635983263593</v>
      </c>
      <c r="T4" s="4">
        <v>106</v>
      </c>
      <c r="U4" s="8">
        <v>44.35146443514644</v>
      </c>
      <c r="V4" s="4">
        <v>59</v>
      </c>
      <c r="W4" s="8">
        <v>24.686192468619247</v>
      </c>
      <c r="X4" s="4">
        <v>68</v>
      </c>
      <c r="Y4" s="8">
        <v>28.451882845188287</v>
      </c>
      <c r="Z4" s="4">
        <v>89</v>
      </c>
      <c r="AA4" s="8">
        <v>37.238493723849366</v>
      </c>
      <c r="AB4" s="4">
        <v>239</v>
      </c>
      <c r="AC4" s="8">
        <v>5.9899749373433586</v>
      </c>
    </row>
    <row r="5" spans="1:29" x14ac:dyDescent="0.25">
      <c r="A5" s="38" t="s">
        <v>8</v>
      </c>
      <c r="B5" s="4">
        <v>128</v>
      </c>
      <c r="C5" s="8">
        <v>67.015706806282722</v>
      </c>
      <c r="D5" s="4">
        <v>36</v>
      </c>
      <c r="E5" s="8">
        <v>18.848167539267017</v>
      </c>
      <c r="F5" s="4">
        <v>28</v>
      </c>
      <c r="G5" s="8">
        <v>14.659685863874344</v>
      </c>
      <c r="H5" s="8">
        <v>63</v>
      </c>
      <c r="I5" s="8">
        <v>32.984293193717278</v>
      </c>
      <c r="J5" s="4">
        <v>149</v>
      </c>
      <c r="K5" s="8">
        <v>78.010471204188477</v>
      </c>
      <c r="L5" s="4">
        <v>114</v>
      </c>
      <c r="M5" s="8">
        <v>59.685863874345543</v>
      </c>
      <c r="N5" s="4">
        <v>46</v>
      </c>
      <c r="O5" s="8">
        <v>24.083769633507853</v>
      </c>
      <c r="P5" s="4">
        <v>109</v>
      </c>
      <c r="Q5" s="8">
        <v>57.068062827225127</v>
      </c>
      <c r="R5" s="4">
        <v>46</v>
      </c>
      <c r="S5" s="8">
        <v>24.083769633507853</v>
      </c>
      <c r="T5" s="4">
        <v>84</v>
      </c>
      <c r="U5" s="8">
        <v>43.97905759162304</v>
      </c>
      <c r="V5" s="4">
        <v>50</v>
      </c>
      <c r="W5" s="8">
        <v>26.178010471204189</v>
      </c>
      <c r="X5" s="4">
        <v>53</v>
      </c>
      <c r="Y5" s="8">
        <v>27.748691099476442</v>
      </c>
      <c r="Z5" s="4">
        <v>73</v>
      </c>
      <c r="AA5" s="8">
        <v>38.219895287958117</v>
      </c>
      <c r="AB5" s="4">
        <v>191</v>
      </c>
      <c r="AC5" s="8">
        <v>4.7869674185463662</v>
      </c>
    </row>
    <row r="6" spans="1:29" x14ac:dyDescent="0.25">
      <c r="A6" s="38" t="s">
        <v>9</v>
      </c>
      <c r="B6" s="4">
        <v>98</v>
      </c>
      <c r="C6" s="8">
        <v>53.846153846153847</v>
      </c>
      <c r="D6" s="4">
        <v>44</v>
      </c>
      <c r="E6" s="8">
        <v>24.175824175824175</v>
      </c>
      <c r="F6" s="4">
        <v>55</v>
      </c>
      <c r="G6" s="8">
        <v>30.219780219780219</v>
      </c>
      <c r="H6" s="8">
        <v>50</v>
      </c>
      <c r="I6" s="8">
        <v>27.472527472527474</v>
      </c>
      <c r="J6" s="4">
        <v>100</v>
      </c>
      <c r="K6" s="8">
        <v>54.945054945054949</v>
      </c>
      <c r="L6" s="4">
        <v>93</v>
      </c>
      <c r="M6" s="8">
        <v>51.098901098901095</v>
      </c>
      <c r="N6" s="4">
        <v>70</v>
      </c>
      <c r="O6" s="8">
        <v>38.461538461538467</v>
      </c>
      <c r="P6" s="4">
        <v>104</v>
      </c>
      <c r="Q6" s="8">
        <v>57.142857142857139</v>
      </c>
      <c r="R6" s="4">
        <v>30</v>
      </c>
      <c r="S6" s="8">
        <v>16.483516483516482</v>
      </c>
      <c r="T6" s="4">
        <v>89</v>
      </c>
      <c r="U6" s="8">
        <v>48.901098901098898</v>
      </c>
      <c r="V6" s="4">
        <v>24</v>
      </c>
      <c r="W6" s="8">
        <v>13.186813186813188</v>
      </c>
      <c r="X6" s="4">
        <v>64</v>
      </c>
      <c r="Y6" s="8">
        <v>35.164835164835168</v>
      </c>
      <c r="Z6" s="4">
        <v>64</v>
      </c>
      <c r="AA6" s="8">
        <v>35.164835164835168</v>
      </c>
      <c r="AB6" s="4">
        <v>182</v>
      </c>
      <c r="AC6" s="8">
        <v>4.5614035087719298</v>
      </c>
    </row>
    <row r="7" spans="1:29" x14ac:dyDescent="0.25">
      <c r="A7" s="38" t="s">
        <v>10</v>
      </c>
      <c r="B7" s="4">
        <v>71</v>
      </c>
      <c r="C7" s="8">
        <v>57.258064516129039</v>
      </c>
      <c r="D7" s="4">
        <v>48</v>
      </c>
      <c r="E7" s="8">
        <v>38.70967741935484</v>
      </c>
      <c r="F7" s="4">
        <v>44</v>
      </c>
      <c r="G7" s="8">
        <v>35.483870967741936</v>
      </c>
      <c r="H7" s="8">
        <v>50</v>
      </c>
      <c r="I7" s="8">
        <v>40.322580645161288</v>
      </c>
      <c r="J7" s="4">
        <v>84</v>
      </c>
      <c r="K7" s="8">
        <v>67.741935483870961</v>
      </c>
      <c r="L7" s="4">
        <v>102</v>
      </c>
      <c r="M7" s="8">
        <v>82.258064516129039</v>
      </c>
      <c r="N7" s="4">
        <v>62</v>
      </c>
      <c r="O7" s="8">
        <v>50</v>
      </c>
      <c r="P7" s="4">
        <v>43</v>
      </c>
      <c r="Q7" s="8">
        <v>34.677419354838712</v>
      </c>
      <c r="R7" s="4">
        <v>73</v>
      </c>
      <c r="S7" s="8">
        <v>58.870967741935488</v>
      </c>
      <c r="T7" s="4">
        <v>70</v>
      </c>
      <c r="U7" s="8">
        <v>56.451612903225815</v>
      </c>
      <c r="V7" s="4">
        <v>15</v>
      </c>
      <c r="W7" s="8">
        <v>12.096774193548388</v>
      </c>
      <c r="X7" s="4">
        <v>22</v>
      </c>
      <c r="Y7" s="8">
        <v>17.741935483870968</v>
      </c>
      <c r="Z7" s="4">
        <v>25</v>
      </c>
      <c r="AA7" s="8">
        <v>20.161290322580644</v>
      </c>
      <c r="AB7" s="4">
        <v>124</v>
      </c>
      <c r="AC7" s="8">
        <v>3.1077694235588971</v>
      </c>
    </row>
    <row r="8" spans="1:29" x14ac:dyDescent="0.25">
      <c r="A8" s="38" t="s">
        <v>11</v>
      </c>
      <c r="B8" s="4">
        <v>193</v>
      </c>
      <c r="C8" s="8">
        <v>56.764705882352942</v>
      </c>
      <c r="D8" s="4">
        <v>69</v>
      </c>
      <c r="E8" s="8">
        <v>20.294117647058822</v>
      </c>
      <c r="F8" s="4">
        <v>58</v>
      </c>
      <c r="G8" s="8">
        <v>17.058823529411764</v>
      </c>
      <c r="H8" s="8">
        <v>150</v>
      </c>
      <c r="I8" s="8">
        <v>44.117647058823529</v>
      </c>
      <c r="J8" s="4">
        <v>271</v>
      </c>
      <c r="K8" s="8">
        <v>79.705882352941188</v>
      </c>
      <c r="L8" s="4">
        <v>201</v>
      </c>
      <c r="M8" s="8">
        <v>59.117647058823529</v>
      </c>
      <c r="N8" s="4">
        <v>104</v>
      </c>
      <c r="O8" s="8">
        <v>30.588235294117649</v>
      </c>
      <c r="P8" s="4">
        <v>187</v>
      </c>
      <c r="Q8" s="8">
        <v>55.000000000000007</v>
      </c>
      <c r="R8" s="4">
        <v>107</v>
      </c>
      <c r="S8" s="8">
        <v>31.470588235294116</v>
      </c>
      <c r="T8" s="4">
        <v>171</v>
      </c>
      <c r="U8" s="8">
        <v>50.294117647058826</v>
      </c>
      <c r="V8" s="4">
        <v>77</v>
      </c>
      <c r="W8" s="8">
        <v>22.647058823529413</v>
      </c>
      <c r="X8" s="4">
        <v>80</v>
      </c>
      <c r="Y8" s="8">
        <v>23.52941176470588</v>
      </c>
      <c r="Z8" s="4">
        <v>122</v>
      </c>
      <c r="AA8" s="8">
        <v>35.882352941176471</v>
      </c>
      <c r="AB8" s="4">
        <v>340</v>
      </c>
      <c r="AC8" s="8">
        <v>8.5213032581453625</v>
      </c>
    </row>
    <row r="9" spans="1:29" x14ac:dyDescent="0.25">
      <c r="A9" s="38" t="s">
        <v>12</v>
      </c>
      <c r="B9" s="4">
        <v>71</v>
      </c>
      <c r="C9" s="8">
        <v>71.717171717171709</v>
      </c>
      <c r="D9" s="4">
        <v>49</v>
      </c>
      <c r="E9" s="8">
        <v>49.494949494949495</v>
      </c>
      <c r="F9" s="4">
        <v>13</v>
      </c>
      <c r="G9" s="8">
        <v>13.131313131313133</v>
      </c>
      <c r="H9" s="8">
        <v>34</v>
      </c>
      <c r="I9" s="8">
        <v>34.343434343434339</v>
      </c>
      <c r="J9" s="4">
        <v>53</v>
      </c>
      <c r="K9" s="8">
        <v>53.535353535353536</v>
      </c>
      <c r="L9" s="4">
        <v>47</v>
      </c>
      <c r="M9" s="8">
        <v>47.474747474747474</v>
      </c>
      <c r="N9" s="4">
        <v>45</v>
      </c>
      <c r="O9" s="8">
        <v>45.454545454545453</v>
      </c>
      <c r="P9" s="4">
        <v>57</v>
      </c>
      <c r="Q9" s="8">
        <v>57.575757575757578</v>
      </c>
      <c r="R9" s="4">
        <v>30</v>
      </c>
      <c r="S9" s="8">
        <v>30.303030303030305</v>
      </c>
      <c r="T9" s="4">
        <v>38</v>
      </c>
      <c r="U9" s="8">
        <v>38.383838383838381</v>
      </c>
      <c r="V9" s="4">
        <v>22</v>
      </c>
      <c r="W9" s="8">
        <v>22.222222222222221</v>
      </c>
      <c r="X9" s="4">
        <v>17</v>
      </c>
      <c r="Y9" s="8">
        <v>17.171717171717169</v>
      </c>
      <c r="Z9" s="4">
        <v>11</v>
      </c>
      <c r="AA9" s="8">
        <v>11.111111111111111</v>
      </c>
      <c r="AB9" s="4">
        <v>99</v>
      </c>
      <c r="AC9" s="8">
        <v>2.481203007518797</v>
      </c>
    </row>
    <row r="10" spans="1:29" x14ac:dyDescent="0.25">
      <c r="A10" s="38" t="s">
        <v>13</v>
      </c>
      <c r="B10" s="4">
        <v>44</v>
      </c>
      <c r="C10" s="8">
        <v>59.45945945945946</v>
      </c>
      <c r="D10" s="4">
        <v>12</v>
      </c>
      <c r="E10" s="8">
        <v>16.216216216216218</v>
      </c>
      <c r="F10" s="4">
        <v>34</v>
      </c>
      <c r="G10" s="8">
        <v>45.945945945945951</v>
      </c>
      <c r="H10" s="8">
        <v>22</v>
      </c>
      <c r="I10" s="8">
        <v>29.72972972972973</v>
      </c>
      <c r="J10" s="4">
        <v>44</v>
      </c>
      <c r="K10" s="8">
        <v>59.45945945945946</v>
      </c>
      <c r="L10" s="4">
        <v>32</v>
      </c>
      <c r="M10" s="8">
        <v>43.243243243243242</v>
      </c>
      <c r="N10" s="4">
        <v>12</v>
      </c>
      <c r="O10" s="8">
        <v>16.216216216216218</v>
      </c>
      <c r="P10" s="4">
        <v>31</v>
      </c>
      <c r="Q10" s="8">
        <v>41.891891891891895</v>
      </c>
      <c r="R10" s="4">
        <v>37</v>
      </c>
      <c r="S10" s="8">
        <v>50</v>
      </c>
      <c r="T10" s="4">
        <v>42</v>
      </c>
      <c r="U10" s="8">
        <v>56.756756756756758</v>
      </c>
      <c r="V10" s="4">
        <v>22</v>
      </c>
      <c r="W10" s="8">
        <v>29.72972972972973</v>
      </c>
      <c r="X10" s="4">
        <v>25</v>
      </c>
      <c r="Y10" s="8">
        <v>33.783783783783782</v>
      </c>
      <c r="Z10" s="4">
        <v>17</v>
      </c>
      <c r="AA10" s="8">
        <v>22.972972972972975</v>
      </c>
      <c r="AB10" s="4">
        <v>74</v>
      </c>
      <c r="AC10" s="8">
        <v>1.8546365914786966</v>
      </c>
    </row>
    <row r="11" spans="1:29" x14ac:dyDescent="0.25">
      <c r="A11" s="38" t="s">
        <v>14</v>
      </c>
      <c r="B11" s="4">
        <v>29</v>
      </c>
      <c r="C11" s="8">
        <v>63.04347826086957</v>
      </c>
      <c r="D11" s="4">
        <v>14</v>
      </c>
      <c r="E11" s="8">
        <v>30.434782608695656</v>
      </c>
      <c r="F11" s="4">
        <v>6</v>
      </c>
      <c r="G11" s="8">
        <v>13.043478260869565</v>
      </c>
      <c r="H11" s="8">
        <v>14</v>
      </c>
      <c r="I11" s="8">
        <v>30.434782608695656</v>
      </c>
      <c r="J11" s="4">
        <v>25</v>
      </c>
      <c r="K11" s="8">
        <v>54.347826086956516</v>
      </c>
      <c r="L11" s="4">
        <v>23</v>
      </c>
      <c r="M11" s="8">
        <v>50</v>
      </c>
      <c r="N11" s="4">
        <v>5</v>
      </c>
      <c r="O11" s="8">
        <v>10.869565217391305</v>
      </c>
      <c r="P11" s="4">
        <v>18</v>
      </c>
      <c r="Q11" s="8">
        <v>39.130434782608695</v>
      </c>
      <c r="R11" s="4">
        <v>11</v>
      </c>
      <c r="S11" s="8">
        <v>23.913043478260871</v>
      </c>
      <c r="T11" s="4">
        <v>18</v>
      </c>
      <c r="U11" s="8">
        <v>39.130434782608695</v>
      </c>
      <c r="V11" s="4">
        <v>9</v>
      </c>
      <c r="W11" s="8">
        <v>19.565217391304348</v>
      </c>
      <c r="X11" s="4">
        <v>4</v>
      </c>
      <c r="Y11" s="8">
        <v>8.695652173913043</v>
      </c>
      <c r="Z11" s="4">
        <v>8</v>
      </c>
      <c r="AA11" s="8">
        <v>17.391304347826086</v>
      </c>
      <c r="AB11" s="4">
        <v>46</v>
      </c>
      <c r="AC11" s="8">
        <v>1.1528822055137844</v>
      </c>
    </row>
    <row r="12" spans="1:29" x14ac:dyDescent="0.25">
      <c r="A12" s="38" t="s">
        <v>15</v>
      </c>
      <c r="B12" s="4">
        <v>183</v>
      </c>
      <c r="C12" s="8">
        <v>42.757009345794394</v>
      </c>
      <c r="D12" s="4">
        <v>101</v>
      </c>
      <c r="E12" s="8">
        <v>23.598130841121495</v>
      </c>
      <c r="F12" s="4">
        <v>132</v>
      </c>
      <c r="G12" s="8">
        <v>30.841121495327101</v>
      </c>
      <c r="H12" s="8">
        <v>93</v>
      </c>
      <c r="I12" s="8">
        <v>21.728971962616821</v>
      </c>
      <c r="J12" s="4">
        <v>171</v>
      </c>
      <c r="K12" s="8">
        <v>39.953271028037385</v>
      </c>
      <c r="L12" s="4">
        <v>279</v>
      </c>
      <c r="M12" s="8">
        <v>65.186915887850475</v>
      </c>
      <c r="N12" s="4">
        <v>130</v>
      </c>
      <c r="O12" s="8">
        <v>30.373831775700932</v>
      </c>
      <c r="P12" s="4">
        <v>126</v>
      </c>
      <c r="Q12" s="8">
        <v>29.439252336448597</v>
      </c>
      <c r="R12" s="4">
        <v>220</v>
      </c>
      <c r="S12" s="8">
        <v>51.401869158878498</v>
      </c>
      <c r="T12" s="4">
        <v>189</v>
      </c>
      <c r="U12" s="8">
        <v>44.158878504672899</v>
      </c>
      <c r="V12" s="4">
        <v>79</v>
      </c>
      <c r="W12" s="8">
        <v>18.457943925233643</v>
      </c>
      <c r="X12" s="4">
        <v>40</v>
      </c>
      <c r="Y12" s="8">
        <v>9.3457943925233646</v>
      </c>
      <c r="Z12" s="4">
        <v>58</v>
      </c>
      <c r="AA12" s="8">
        <v>13.551401869158877</v>
      </c>
      <c r="AB12" s="4">
        <v>428</v>
      </c>
      <c r="AC12" s="8">
        <v>10.726817042606516</v>
      </c>
    </row>
    <row r="13" spans="1:29" x14ac:dyDescent="0.25">
      <c r="A13" s="38" t="s">
        <v>16</v>
      </c>
      <c r="B13" s="4">
        <v>77</v>
      </c>
      <c r="C13" s="8">
        <v>52.027027027027032</v>
      </c>
      <c r="D13" s="4">
        <v>57</v>
      </c>
      <c r="E13" s="8">
        <v>38.513513513513516</v>
      </c>
      <c r="F13" s="4">
        <v>33</v>
      </c>
      <c r="G13" s="8">
        <v>22.297297297297298</v>
      </c>
      <c r="H13" s="8">
        <v>59</v>
      </c>
      <c r="I13" s="8">
        <v>39.864864864864863</v>
      </c>
      <c r="J13" s="4">
        <v>83</v>
      </c>
      <c r="K13" s="8">
        <v>56.081081081081088</v>
      </c>
      <c r="L13" s="4">
        <v>88</v>
      </c>
      <c r="M13" s="8">
        <v>59.45945945945946</v>
      </c>
      <c r="N13" s="4">
        <v>54</v>
      </c>
      <c r="O13" s="8">
        <v>36.486486486486484</v>
      </c>
      <c r="P13" s="4">
        <v>62</v>
      </c>
      <c r="Q13" s="8">
        <v>41.891891891891895</v>
      </c>
      <c r="R13" s="4">
        <v>60</v>
      </c>
      <c r="S13" s="8">
        <v>40.54054054054054</v>
      </c>
      <c r="T13" s="4">
        <v>68</v>
      </c>
      <c r="U13" s="8">
        <v>45.945945945945951</v>
      </c>
      <c r="V13" s="4">
        <v>17</v>
      </c>
      <c r="W13" s="8">
        <v>11.486486486486488</v>
      </c>
      <c r="X13" s="4">
        <v>43</v>
      </c>
      <c r="Y13" s="8">
        <v>29.054054054054053</v>
      </c>
      <c r="Z13" s="4">
        <v>68</v>
      </c>
      <c r="AA13" s="8">
        <v>45.945945945945951</v>
      </c>
      <c r="AB13" s="4">
        <v>148</v>
      </c>
      <c r="AC13" s="8">
        <v>3.7092731829573933</v>
      </c>
    </row>
    <row r="14" spans="1:29" x14ac:dyDescent="0.25">
      <c r="A14" s="38" t="s">
        <v>17</v>
      </c>
      <c r="B14" s="4">
        <v>340</v>
      </c>
      <c r="C14" s="8">
        <v>41.514041514041516</v>
      </c>
      <c r="D14" s="4">
        <v>73</v>
      </c>
      <c r="E14" s="8">
        <v>8.9133089133089136</v>
      </c>
      <c r="F14" s="4">
        <v>105</v>
      </c>
      <c r="G14" s="8">
        <v>12.820512820512819</v>
      </c>
      <c r="H14" s="8">
        <v>178</v>
      </c>
      <c r="I14" s="8">
        <v>21.733821733821735</v>
      </c>
      <c r="J14" s="4">
        <v>375</v>
      </c>
      <c r="K14" s="8">
        <v>45.787545787545788</v>
      </c>
      <c r="L14" s="4">
        <v>433</v>
      </c>
      <c r="M14" s="8">
        <v>52.869352869352873</v>
      </c>
      <c r="N14" s="4">
        <v>235</v>
      </c>
      <c r="O14" s="8">
        <v>28.693528693528691</v>
      </c>
      <c r="P14" s="4">
        <v>300</v>
      </c>
      <c r="Q14" s="8">
        <v>36.630036630036628</v>
      </c>
      <c r="R14" s="4">
        <v>540</v>
      </c>
      <c r="S14" s="8">
        <v>65.934065934065927</v>
      </c>
      <c r="T14" s="4">
        <v>435</v>
      </c>
      <c r="U14" s="8">
        <v>53.113553113553117</v>
      </c>
      <c r="V14" s="4">
        <v>98</v>
      </c>
      <c r="W14" s="8">
        <v>11.965811965811966</v>
      </c>
      <c r="X14" s="4">
        <v>373</v>
      </c>
      <c r="Y14" s="8">
        <v>45.543345543345545</v>
      </c>
      <c r="Z14" s="4">
        <v>163</v>
      </c>
      <c r="AA14" s="8">
        <v>19.902319902319903</v>
      </c>
      <c r="AB14" s="4">
        <v>819</v>
      </c>
      <c r="AC14" s="8">
        <v>20.526315789473685</v>
      </c>
    </row>
    <row r="15" spans="1:29" x14ac:dyDescent="0.25">
      <c r="A15" s="38" t="s">
        <v>18</v>
      </c>
      <c r="B15" s="4">
        <v>63</v>
      </c>
      <c r="C15" s="8">
        <v>70</v>
      </c>
      <c r="D15" s="4">
        <v>17</v>
      </c>
      <c r="E15" s="8">
        <v>18.888888888888889</v>
      </c>
      <c r="F15" s="4">
        <v>23</v>
      </c>
      <c r="G15" s="8">
        <v>25.555555555555554</v>
      </c>
      <c r="H15" s="8">
        <v>39</v>
      </c>
      <c r="I15" s="8">
        <v>43.333333333333336</v>
      </c>
      <c r="J15" s="4">
        <v>47</v>
      </c>
      <c r="K15" s="8">
        <v>52.222222222222229</v>
      </c>
      <c r="L15" s="4">
        <v>48</v>
      </c>
      <c r="M15" s="8">
        <v>53.333333333333336</v>
      </c>
      <c r="N15" s="4">
        <v>22</v>
      </c>
      <c r="O15" s="8">
        <v>24.444444444444443</v>
      </c>
      <c r="P15" s="4">
        <v>44</v>
      </c>
      <c r="Q15" s="8">
        <v>48.888888888888886</v>
      </c>
      <c r="R15" s="4">
        <v>37</v>
      </c>
      <c r="S15" s="8">
        <v>41.111111111111107</v>
      </c>
      <c r="T15" s="4">
        <v>29</v>
      </c>
      <c r="U15" s="8">
        <v>32.222222222222221</v>
      </c>
      <c r="V15" s="4">
        <v>13</v>
      </c>
      <c r="W15" s="8">
        <v>14.444444444444443</v>
      </c>
      <c r="X15" s="4">
        <v>23</v>
      </c>
      <c r="Y15" s="8">
        <v>25.555555555555554</v>
      </c>
      <c r="Z15" s="4">
        <v>27</v>
      </c>
      <c r="AA15" s="8">
        <v>30</v>
      </c>
      <c r="AB15" s="4">
        <v>90</v>
      </c>
      <c r="AC15" s="8">
        <v>2.2556390977443606</v>
      </c>
    </row>
    <row r="16" spans="1:29" x14ac:dyDescent="0.25">
      <c r="A16" s="38" t="s">
        <v>19</v>
      </c>
      <c r="B16" s="4">
        <v>106</v>
      </c>
      <c r="C16" s="8">
        <v>67.948717948717956</v>
      </c>
      <c r="D16" s="4">
        <v>74</v>
      </c>
      <c r="E16" s="8">
        <v>47.435897435897431</v>
      </c>
      <c r="F16" s="4">
        <v>38</v>
      </c>
      <c r="G16" s="8">
        <v>24.358974358974358</v>
      </c>
      <c r="H16" s="8">
        <v>47</v>
      </c>
      <c r="I16" s="8">
        <v>30.128205128205128</v>
      </c>
      <c r="J16" s="4">
        <v>81</v>
      </c>
      <c r="K16" s="8">
        <v>51.923076923076927</v>
      </c>
      <c r="L16" s="4">
        <v>90</v>
      </c>
      <c r="M16" s="8">
        <v>57.692307692307686</v>
      </c>
      <c r="N16" s="4">
        <v>64</v>
      </c>
      <c r="O16" s="8">
        <v>41.025641025641022</v>
      </c>
      <c r="P16" s="4">
        <v>61</v>
      </c>
      <c r="Q16" s="8">
        <v>39.102564102564102</v>
      </c>
      <c r="R16" s="4">
        <v>42</v>
      </c>
      <c r="S16" s="8">
        <v>26.923076923076923</v>
      </c>
      <c r="T16" s="4">
        <v>48</v>
      </c>
      <c r="U16" s="8">
        <v>30.76923076923077</v>
      </c>
      <c r="V16" s="4">
        <v>33</v>
      </c>
      <c r="W16" s="8">
        <v>21.153846153846153</v>
      </c>
      <c r="X16" s="4">
        <v>61</v>
      </c>
      <c r="Y16" s="8">
        <v>39.102564102564102</v>
      </c>
      <c r="Z16" s="4">
        <v>52</v>
      </c>
      <c r="AA16" s="8">
        <v>33.333333333333329</v>
      </c>
      <c r="AB16" s="4">
        <v>156</v>
      </c>
      <c r="AC16" s="8">
        <v>3.9097744360902258</v>
      </c>
    </row>
    <row r="17" spans="1:29" x14ac:dyDescent="0.25">
      <c r="A17" s="38" t="s">
        <v>119</v>
      </c>
      <c r="B17" s="4">
        <v>173</v>
      </c>
      <c r="C17" s="8">
        <v>55.448717948717949</v>
      </c>
      <c r="D17" s="4">
        <v>95</v>
      </c>
      <c r="E17" s="8">
        <v>30.448717948717945</v>
      </c>
      <c r="F17" s="4">
        <v>105</v>
      </c>
      <c r="G17" s="8">
        <v>33.653846153846153</v>
      </c>
      <c r="H17" s="8">
        <v>181</v>
      </c>
      <c r="I17" s="8">
        <v>58.012820512820518</v>
      </c>
      <c r="J17" s="4">
        <v>207</v>
      </c>
      <c r="K17" s="8">
        <v>66.34615384615384</v>
      </c>
      <c r="L17" s="4">
        <v>112</v>
      </c>
      <c r="M17" s="8">
        <v>35.897435897435898</v>
      </c>
      <c r="N17" s="4">
        <v>93</v>
      </c>
      <c r="O17" s="8">
        <v>29.807692307692307</v>
      </c>
      <c r="P17" s="4">
        <v>106</v>
      </c>
      <c r="Q17" s="8">
        <v>33.974358974358978</v>
      </c>
      <c r="R17" s="4">
        <v>166</v>
      </c>
      <c r="S17" s="8">
        <v>53.205128205128204</v>
      </c>
      <c r="T17" s="4">
        <v>149</v>
      </c>
      <c r="U17" s="8">
        <v>47.756410256410255</v>
      </c>
      <c r="V17" s="4">
        <v>91</v>
      </c>
      <c r="W17" s="8">
        <v>29.166666666666668</v>
      </c>
      <c r="X17" s="4">
        <v>136</v>
      </c>
      <c r="Y17" s="8">
        <v>43.589743589743591</v>
      </c>
      <c r="Z17" s="4">
        <v>144</v>
      </c>
      <c r="AA17" s="8">
        <v>46.153846153846153</v>
      </c>
      <c r="AB17" s="4">
        <v>312</v>
      </c>
      <c r="AC17" s="8">
        <v>7.8195488721804516</v>
      </c>
    </row>
    <row r="18" spans="1:29" x14ac:dyDescent="0.25">
      <c r="A18" s="39" t="s">
        <v>229</v>
      </c>
      <c r="B18" s="6">
        <v>32</v>
      </c>
      <c r="C18" s="15">
        <v>51.612903225806448</v>
      </c>
      <c r="D18" s="6">
        <v>12</v>
      </c>
      <c r="E18" s="15">
        <v>19.35483870967742</v>
      </c>
      <c r="F18" s="6">
        <v>7</v>
      </c>
      <c r="G18" s="15">
        <v>11.29032258064516</v>
      </c>
      <c r="H18" s="15">
        <v>24</v>
      </c>
      <c r="I18" s="15">
        <v>38.70967741935484</v>
      </c>
      <c r="J18" s="6">
        <v>50</v>
      </c>
      <c r="K18" s="15">
        <v>80.645161290322577</v>
      </c>
      <c r="L18" s="6">
        <v>36</v>
      </c>
      <c r="M18" s="15">
        <v>58.064516129032263</v>
      </c>
      <c r="N18" s="6">
        <v>19</v>
      </c>
      <c r="O18" s="15">
        <v>30.64516129032258</v>
      </c>
      <c r="P18" s="6">
        <v>38</v>
      </c>
      <c r="Q18" s="15">
        <v>61.29032258064516</v>
      </c>
      <c r="R18" s="6">
        <v>17</v>
      </c>
      <c r="S18" s="15">
        <v>27.419354838709676</v>
      </c>
      <c r="T18" s="6">
        <v>29</v>
      </c>
      <c r="U18" s="15">
        <v>46.774193548387096</v>
      </c>
      <c r="V18" s="6">
        <v>12</v>
      </c>
      <c r="W18" s="15">
        <v>19.35483870967742</v>
      </c>
      <c r="X18" s="6">
        <v>21</v>
      </c>
      <c r="Y18" s="15">
        <v>33.87096774193548</v>
      </c>
      <c r="Z18" s="6">
        <v>24</v>
      </c>
      <c r="AA18" s="15">
        <v>38.70967741935484</v>
      </c>
      <c r="AB18" s="6">
        <v>62</v>
      </c>
      <c r="AC18" s="15">
        <v>1.5538847117794485</v>
      </c>
    </row>
    <row r="19" spans="1:29" x14ac:dyDescent="0.25">
      <c r="A19" s="16" t="s">
        <v>4</v>
      </c>
      <c r="B19" s="4">
        <v>2039</v>
      </c>
      <c r="C19" s="8">
        <v>51.102756892230573</v>
      </c>
      <c r="D19" s="4">
        <v>940</v>
      </c>
      <c r="E19" s="8">
        <v>23.558897243107769</v>
      </c>
      <c r="F19" s="4">
        <v>1000</v>
      </c>
      <c r="G19" s="8">
        <v>25.062656641604008</v>
      </c>
      <c r="H19" s="8">
        <v>1277</v>
      </c>
      <c r="I19" s="8">
        <v>32.005012531328319</v>
      </c>
      <c r="J19" s="4">
        <v>2253</v>
      </c>
      <c r="K19" s="8">
        <v>56.46616541353383</v>
      </c>
      <c r="L19" s="4">
        <v>2256</v>
      </c>
      <c r="M19" s="8">
        <v>56.541353383458649</v>
      </c>
      <c r="N19" s="4">
        <v>1314</v>
      </c>
      <c r="O19" s="8">
        <v>32.932330827067666</v>
      </c>
      <c r="P19" s="4">
        <v>1581</v>
      </c>
      <c r="Q19" s="8">
        <v>39.624060150375939</v>
      </c>
      <c r="R19" s="4">
        <v>1921</v>
      </c>
      <c r="S19" s="8">
        <v>48.145363408521305</v>
      </c>
      <c r="T19" s="4">
        <v>1836</v>
      </c>
      <c r="U19" s="8">
        <v>46.015037593984964</v>
      </c>
      <c r="V19" s="4">
        <v>725</v>
      </c>
      <c r="W19" s="8">
        <v>18.170426065162907</v>
      </c>
      <c r="X19" s="4">
        <v>1144</v>
      </c>
      <c r="Y19" s="8">
        <v>28.671679197994987</v>
      </c>
      <c r="Z19" s="4">
        <v>1050</v>
      </c>
      <c r="AA19" s="8">
        <v>26.315789473684209</v>
      </c>
      <c r="AB19" s="4">
        <v>3990</v>
      </c>
      <c r="AC19" s="8">
        <v>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69EB-8F94-4490-95F5-78EB85BB578C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7.5703125" style="3" bestFit="1" customWidth="1"/>
    <col min="2" max="2" width="12.5703125" style="3"/>
    <col min="3" max="3" width="12.5703125" style="17"/>
    <col min="4" max="4" width="12.5703125" style="3"/>
    <col min="5" max="5" width="12.5703125" style="17"/>
    <col min="6" max="6" width="12.5703125" style="3"/>
    <col min="7" max="7" width="12.5703125" style="17"/>
    <col min="8" max="8" width="12.5703125" style="3"/>
    <col min="9" max="9" width="12.5703125" style="17"/>
    <col min="10" max="10" width="12.5703125" style="3"/>
    <col min="11" max="13" width="12.5703125" style="17"/>
    <col min="14" max="14" width="12.5703125" style="3"/>
    <col min="15" max="15" width="12.5703125" style="8"/>
    <col min="16" max="16384" width="12.5703125" style="3"/>
  </cols>
  <sheetData>
    <row r="1" spans="1:15" x14ac:dyDescent="0.25">
      <c r="A1" s="1" t="s">
        <v>0</v>
      </c>
      <c r="B1" s="2">
        <v>1</v>
      </c>
      <c r="C1" s="13" t="s">
        <v>1</v>
      </c>
      <c r="D1" s="2">
        <v>2</v>
      </c>
      <c r="E1" s="13" t="s">
        <v>1</v>
      </c>
      <c r="F1" s="2">
        <v>3</v>
      </c>
      <c r="G1" s="13" t="s">
        <v>1</v>
      </c>
      <c r="H1" s="2">
        <v>4</v>
      </c>
      <c r="I1" s="13" t="s">
        <v>1</v>
      </c>
      <c r="J1" s="2">
        <v>5</v>
      </c>
      <c r="K1" s="13" t="s">
        <v>1</v>
      </c>
      <c r="L1" s="14" t="s">
        <v>2</v>
      </c>
      <c r="M1" s="14" t="s">
        <v>3</v>
      </c>
      <c r="N1" s="2" t="s">
        <v>4</v>
      </c>
      <c r="O1" s="13" t="s">
        <v>1</v>
      </c>
    </row>
    <row r="2" spans="1:15" x14ac:dyDescent="0.25">
      <c r="A2" s="3" t="s">
        <v>5</v>
      </c>
      <c r="B2" s="4">
        <v>25</v>
      </c>
      <c r="C2" s="8">
        <v>2.8901734104046244</v>
      </c>
      <c r="D2" s="4">
        <v>105</v>
      </c>
      <c r="E2" s="8">
        <v>12.138728323699421</v>
      </c>
      <c r="F2" s="4">
        <v>185</v>
      </c>
      <c r="G2" s="8">
        <v>21.387283236994222</v>
      </c>
      <c r="H2" s="4">
        <v>255</v>
      </c>
      <c r="I2" s="8">
        <v>29.47976878612717</v>
      </c>
      <c r="J2" s="4">
        <v>295</v>
      </c>
      <c r="K2" s="8">
        <v>34.104046242774565</v>
      </c>
      <c r="L2" s="8">
        <v>15.028901734104046</v>
      </c>
      <c r="M2" s="8">
        <v>63.583815028901739</v>
      </c>
      <c r="N2" s="4">
        <v>865</v>
      </c>
      <c r="O2" s="8">
        <v>17.393927206917354</v>
      </c>
    </row>
    <row r="3" spans="1:15" x14ac:dyDescent="0.25">
      <c r="A3" s="3" t="s">
        <v>6</v>
      </c>
      <c r="B3" s="4">
        <v>1</v>
      </c>
      <c r="C3" s="8">
        <v>14.285714285714285</v>
      </c>
      <c r="D3" s="4"/>
      <c r="E3" s="8">
        <v>0</v>
      </c>
      <c r="F3" s="4">
        <v>6</v>
      </c>
      <c r="G3" s="8">
        <v>85.714285714285708</v>
      </c>
      <c r="H3" s="4"/>
      <c r="I3" s="8">
        <v>0</v>
      </c>
      <c r="J3" s="4"/>
      <c r="K3" s="8">
        <v>0</v>
      </c>
      <c r="L3" s="8">
        <v>14.285714285714285</v>
      </c>
      <c r="M3" s="8">
        <v>0</v>
      </c>
      <c r="N3" s="4">
        <v>7</v>
      </c>
      <c r="O3" s="8">
        <v>0.1407601045646491</v>
      </c>
    </row>
    <row r="4" spans="1:15" x14ac:dyDescent="0.25">
      <c r="A4" s="3" t="s">
        <v>7</v>
      </c>
      <c r="B4" s="4">
        <v>14</v>
      </c>
      <c r="C4" s="8">
        <v>4.1297935103244834</v>
      </c>
      <c r="D4" s="4">
        <v>44</v>
      </c>
      <c r="E4" s="8">
        <v>12.979351032448378</v>
      </c>
      <c r="F4" s="4">
        <v>95</v>
      </c>
      <c r="G4" s="8">
        <v>28.023598820058996</v>
      </c>
      <c r="H4" s="4">
        <v>88</v>
      </c>
      <c r="I4" s="8">
        <v>25.958702064896755</v>
      </c>
      <c r="J4" s="4">
        <v>98</v>
      </c>
      <c r="K4" s="8">
        <v>28.908554572271388</v>
      </c>
      <c r="L4" s="8">
        <v>17.10914454277286</v>
      </c>
      <c r="M4" s="8">
        <v>54.86725663716814</v>
      </c>
      <c r="N4" s="4">
        <v>339</v>
      </c>
      <c r="O4" s="8">
        <v>6.8168107782022922</v>
      </c>
    </row>
    <row r="5" spans="1:15" x14ac:dyDescent="0.25">
      <c r="A5" s="3" t="s">
        <v>8</v>
      </c>
      <c r="B5" s="4">
        <v>2</v>
      </c>
      <c r="C5" s="8">
        <v>0.83333333333333337</v>
      </c>
      <c r="D5" s="4">
        <v>14</v>
      </c>
      <c r="E5" s="8">
        <v>5.833333333333333</v>
      </c>
      <c r="F5" s="4">
        <v>22</v>
      </c>
      <c r="G5" s="8">
        <v>9.1666666666666661</v>
      </c>
      <c r="H5" s="4">
        <v>72</v>
      </c>
      <c r="I5" s="8">
        <v>30</v>
      </c>
      <c r="J5" s="4">
        <v>130</v>
      </c>
      <c r="K5" s="8">
        <v>54.166666666666664</v>
      </c>
      <c r="L5" s="8">
        <v>6.666666666666667</v>
      </c>
      <c r="M5" s="8">
        <v>84.166666666666671</v>
      </c>
      <c r="N5" s="4">
        <v>240</v>
      </c>
      <c r="O5" s="8">
        <v>4.8260607279308267</v>
      </c>
    </row>
    <row r="6" spans="1:15" x14ac:dyDescent="0.25">
      <c r="A6" s="3" t="s">
        <v>9</v>
      </c>
      <c r="B6" s="4">
        <v>81</v>
      </c>
      <c r="C6" s="8">
        <v>36.986301369863014</v>
      </c>
      <c r="D6" s="4">
        <v>60</v>
      </c>
      <c r="E6" s="8">
        <v>27.397260273972602</v>
      </c>
      <c r="F6" s="4">
        <v>46</v>
      </c>
      <c r="G6" s="8">
        <v>21.00456621004566</v>
      </c>
      <c r="H6" s="4">
        <v>23</v>
      </c>
      <c r="I6" s="8">
        <v>10.50228310502283</v>
      </c>
      <c r="J6" s="4">
        <v>9</v>
      </c>
      <c r="K6" s="8">
        <v>4.10958904109589</v>
      </c>
      <c r="L6" s="8">
        <v>64.38356164383562</v>
      </c>
      <c r="M6" s="8">
        <v>14.611872146118721</v>
      </c>
      <c r="N6" s="4">
        <v>219</v>
      </c>
      <c r="O6" s="8">
        <v>4.4037804142368788</v>
      </c>
    </row>
    <row r="7" spans="1:15" x14ac:dyDescent="0.25">
      <c r="A7" s="3" t="s">
        <v>10</v>
      </c>
      <c r="B7" s="4">
        <v>26</v>
      </c>
      <c r="C7" s="8">
        <v>12.149532710280374</v>
      </c>
      <c r="D7" s="4">
        <v>76</v>
      </c>
      <c r="E7" s="8">
        <v>35.514018691588781</v>
      </c>
      <c r="F7" s="4">
        <v>56</v>
      </c>
      <c r="G7" s="8">
        <v>26.168224299065418</v>
      </c>
      <c r="H7" s="4">
        <v>42</v>
      </c>
      <c r="I7" s="8">
        <v>19.626168224299064</v>
      </c>
      <c r="J7" s="4">
        <v>14</v>
      </c>
      <c r="K7" s="8">
        <v>6.5420560747663545</v>
      </c>
      <c r="L7" s="8">
        <v>47.663551401869157</v>
      </c>
      <c r="M7" s="8">
        <v>26.168224299065418</v>
      </c>
      <c r="N7" s="4">
        <v>214</v>
      </c>
      <c r="O7" s="8">
        <v>4.3032374824049864</v>
      </c>
    </row>
    <row r="8" spans="1:15" x14ac:dyDescent="0.25">
      <c r="A8" s="3" t="s">
        <v>11</v>
      </c>
      <c r="B8" s="4">
        <v>13</v>
      </c>
      <c r="C8" s="8">
        <v>2.754237288135593</v>
      </c>
      <c r="D8" s="4">
        <v>44</v>
      </c>
      <c r="E8" s="8">
        <v>9.3220338983050848</v>
      </c>
      <c r="F8" s="4">
        <v>53</v>
      </c>
      <c r="G8" s="8">
        <v>11.228813559322035</v>
      </c>
      <c r="H8" s="4">
        <v>145</v>
      </c>
      <c r="I8" s="8">
        <v>30.720338983050848</v>
      </c>
      <c r="J8" s="4">
        <v>217</v>
      </c>
      <c r="K8" s="8">
        <v>45.974576271186443</v>
      </c>
      <c r="L8" s="8">
        <v>12.076271186440678</v>
      </c>
      <c r="M8" s="8">
        <v>76.694915254237287</v>
      </c>
      <c r="N8" s="4">
        <v>472</v>
      </c>
      <c r="O8" s="8">
        <v>9.4912527649306266</v>
      </c>
    </row>
    <row r="9" spans="1:15" x14ac:dyDescent="0.25">
      <c r="A9" s="3" t="s">
        <v>12</v>
      </c>
      <c r="B9" s="4">
        <v>2</v>
      </c>
      <c r="C9" s="8">
        <v>1.5625</v>
      </c>
      <c r="D9" s="4">
        <v>8</v>
      </c>
      <c r="E9" s="8">
        <v>6.25</v>
      </c>
      <c r="F9" s="4">
        <v>19</v>
      </c>
      <c r="G9" s="8">
        <v>14.84375</v>
      </c>
      <c r="H9" s="4">
        <v>43</v>
      </c>
      <c r="I9" s="8">
        <v>33.59375</v>
      </c>
      <c r="J9" s="4">
        <v>56</v>
      </c>
      <c r="K9" s="8">
        <v>43.75</v>
      </c>
      <c r="L9" s="8">
        <v>7.8125</v>
      </c>
      <c r="M9" s="8">
        <v>77.34375</v>
      </c>
      <c r="N9" s="4">
        <v>128</v>
      </c>
      <c r="O9" s="8">
        <v>2.5738990548964407</v>
      </c>
    </row>
    <row r="10" spans="1:15" x14ac:dyDescent="0.25">
      <c r="A10" s="3" t="s">
        <v>13</v>
      </c>
      <c r="B10" s="4">
        <v>17</v>
      </c>
      <c r="C10" s="8">
        <v>18.27956989247312</v>
      </c>
      <c r="D10" s="4">
        <v>13</v>
      </c>
      <c r="E10" s="8">
        <v>13.978494623655912</v>
      </c>
      <c r="F10" s="4">
        <v>22</v>
      </c>
      <c r="G10" s="8">
        <v>23.655913978494624</v>
      </c>
      <c r="H10" s="4">
        <v>17</v>
      </c>
      <c r="I10" s="8">
        <v>18.27956989247312</v>
      </c>
      <c r="J10" s="4">
        <v>24</v>
      </c>
      <c r="K10" s="8">
        <v>25.806451612903224</v>
      </c>
      <c r="L10" s="8">
        <v>32.258064516129032</v>
      </c>
      <c r="M10" s="8">
        <v>44.086021505376344</v>
      </c>
      <c r="N10" s="4">
        <v>93</v>
      </c>
      <c r="O10" s="8">
        <v>1.8700985320731951</v>
      </c>
    </row>
    <row r="11" spans="1:15" x14ac:dyDescent="0.25">
      <c r="A11" s="3" t="s">
        <v>14</v>
      </c>
      <c r="B11" s="4">
        <v>1</v>
      </c>
      <c r="C11" s="8">
        <v>1.6666666666666667</v>
      </c>
      <c r="D11" s="4">
        <v>3</v>
      </c>
      <c r="E11" s="8">
        <v>5</v>
      </c>
      <c r="F11" s="4">
        <v>9</v>
      </c>
      <c r="G11" s="8">
        <v>15</v>
      </c>
      <c r="H11" s="4">
        <v>19</v>
      </c>
      <c r="I11" s="8">
        <v>31.666666666666664</v>
      </c>
      <c r="J11" s="4">
        <v>28</v>
      </c>
      <c r="K11" s="8">
        <v>46.666666666666664</v>
      </c>
      <c r="L11" s="8">
        <v>6.666666666666667</v>
      </c>
      <c r="M11" s="8">
        <v>78.333333333333329</v>
      </c>
      <c r="N11" s="4">
        <v>60</v>
      </c>
      <c r="O11" s="8">
        <v>1.2065151819827067</v>
      </c>
    </row>
    <row r="12" spans="1:15" x14ac:dyDescent="0.25">
      <c r="A12" s="3" t="s">
        <v>15</v>
      </c>
      <c r="B12" s="4">
        <v>9</v>
      </c>
      <c r="C12" s="8">
        <v>1.782178217821782</v>
      </c>
      <c r="D12" s="4">
        <v>53</v>
      </c>
      <c r="E12" s="8">
        <v>10.495049504950495</v>
      </c>
      <c r="F12" s="4">
        <v>118</v>
      </c>
      <c r="G12" s="8">
        <v>23.366336633663369</v>
      </c>
      <c r="H12" s="4">
        <v>166</v>
      </c>
      <c r="I12" s="8">
        <v>32.871287128712872</v>
      </c>
      <c r="J12" s="4">
        <v>159</v>
      </c>
      <c r="K12" s="8">
        <v>31.485148514851485</v>
      </c>
      <c r="L12" s="8">
        <v>12.277227722772277</v>
      </c>
      <c r="M12" s="8">
        <v>64.356435643564353</v>
      </c>
      <c r="N12" s="4">
        <v>505</v>
      </c>
      <c r="O12" s="8">
        <v>10.154836115021114</v>
      </c>
    </row>
    <row r="13" spans="1:15" x14ac:dyDescent="0.25">
      <c r="A13" s="3" t="s">
        <v>16</v>
      </c>
      <c r="B13" s="4">
        <v>7</v>
      </c>
      <c r="C13" s="8">
        <v>3.7837837837837842</v>
      </c>
      <c r="D13" s="4">
        <v>10</v>
      </c>
      <c r="E13" s="8">
        <v>5.4054054054054053</v>
      </c>
      <c r="F13" s="4">
        <v>56</v>
      </c>
      <c r="G13" s="8">
        <v>30.270270270270274</v>
      </c>
      <c r="H13" s="4">
        <v>69</v>
      </c>
      <c r="I13" s="8">
        <v>37.297297297297298</v>
      </c>
      <c r="J13" s="4">
        <v>43</v>
      </c>
      <c r="K13" s="8">
        <v>23.243243243243246</v>
      </c>
      <c r="L13" s="8">
        <v>9.1891891891891895</v>
      </c>
      <c r="M13" s="8">
        <v>60.540540540540547</v>
      </c>
      <c r="N13" s="4">
        <v>185</v>
      </c>
      <c r="O13" s="8">
        <v>3.7200884777800121</v>
      </c>
    </row>
    <row r="14" spans="1:15" x14ac:dyDescent="0.25">
      <c r="A14" s="3" t="s">
        <v>17</v>
      </c>
      <c r="B14" s="4">
        <v>56</v>
      </c>
      <c r="C14" s="8">
        <v>5.8272632674297604</v>
      </c>
      <c r="D14" s="4">
        <v>109</v>
      </c>
      <c r="E14" s="8">
        <v>11.342351716961499</v>
      </c>
      <c r="F14" s="4">
        <v>230</v>
      </c>
      <c r="G14" s="8">
        <v>23.933402705515089</v>
      </c>
      <c r="H14" s="4">
        <v>274</v>
      </c>
      <c r="I14" s="8">
        <v>28.511966701352758</v>
      </c>
      <c r="J14" s="4">
        <v>292</v>
      </c>
      <c r="K14" s="8">
        <v>30.385015608740893</v>
      </c>
      <c r="L14" s="8">
        <v>17.169614984391259</v>
      </c>
      <c r="M14" s="8">
        <v>58.896982310093648</v>
      </c>
      <c r="N14" s="4">
        <v>961</v>
      </c>
      <c r="O14" s="8">
        <v>19.324351498089683</v>
      </c>
    </row>
    <row r="15" spans="1:15" x14ac:dyDescent="0.25">
      <c r="A15" s="3" t="s">
        <v>18</v>
      </c>
      <c r="B15" s="4">
        <v>10</v>
      </c>
      <c r="C15" s="8">
        <v>9.7087378640776691</v>
      </c>
      <c r="D15" s="4">
        <v>21</v>
      </c>
      <c r="E15" s="8">
        <v>20.388349514563107</v>
      </c>
      <c r="F15" s="4">
        <v>26</v>
      </c>
      <c r="G15" s="8">
        <v>25.242718446601941</v>
      </c>
      <c r="H15" s="4">
        <v>23</v>
      </c>
      <c r="I15" s="8">
        <v>22.330097087378643</v>
      </c>
      <c r="J15" s="4">
        <v>23</v>
      </c>
      <c r="K15" s="8">
        <v>22.330097087378643</v>
      </c>
      <c r="L15" s="8">
        <v>30.097087378640776</v>
      </c>
      <c r="M15" s="8">
        <v>44.660194174757287</v>
      </c>
      <c r="N15" s="4">
        <v>103</v>
      </c>
      <c r="O15" s="8">
        <v>2.0711843957369798</v>
      </c>
    </row>
    <row r="16" spans="1:15" x14ac:dyDescent="0.25">
      <c r="A16" s="3" t="s">
        <v>19</v>
      </c>
      <c r="B16" s="4">
        <v>5</v>
      </c>
      <c r="C16" s="8">
        <v>2.5906735751295336</v>
      </c>
      <c r="D16" s="4">
        <v>25</v>
      </c>
      <c r="E16" s="8">
        <v>12.953367875647666</v>
      </c>
      <c r="F16" s="4">
        <v>50</v>
      </c>
      <c r="G16" s="8">
        <v>25.906735751295333</v>
      </c>
      <c r="H16" s="4">
        <v>61</v>
      </c>
      <c r="I16" s="8">
        <v>31.606217616580313</v>
      </c>
      <c r="J16" s="4">
        <v>52</v>
      </c>
      <c r="K16" s="8">
        <v>26.94300518134715</v>
      </c>
      <c r="L16" s="8">
        <v>15.544041450777202</v>
      </c>
      <c r="M16" s="8">
        <v>58.549222797927456</v>
      </c>
      <c r="N16" s="4">
        <v>193</v>
      </c>
      <c r="O16" s="8">
        <v>3.8809571687110398</v>
      </c>
    </row>
    <row r="17" spans="1:15" x14ac:dyDescent="0.25">
      <c r="A17" s="5" t="s">
        <v>20</v>
      </c>
      <c r="B17" s="6">
        <v>5</v>
      </c>
      <c r="C17" s="15">
        <v>1.2853470437017995</v>
      </c>
      <c r="D17" s="6">
        <v>21</v>
      </c>
      <c r="E17" s="15">
        <v>5.3984575835475574</v>
      </c>
      <c r="F17" s="6">
        <v>80</v>
      </c>
      <c r="G17" s="15">
        <v>20.565552699228792</v>
      </c>
      <c r="H17" s="6">
        <v>126</v>
      </c>
      <c r="I17" s="15">
        <v>32.390745501285345</v>
      </c>
      <c r="J17" s="6">
        <v>157</v>
      </c>
      <c r="K17" s="15">
        <v>40.359897172236501</v>
      </c>
      <c r="L17" s="15">
        <v>6.6838046272493568</v>
      </c>
      <c r="M17" s="15">
        <v>72.750642673521853</v>
      </c>
      <c r="N17" s="6">
        <v>389</v>
      </c>
      <c r="O17" s="15">
        <v>7.822240096521214</v>
      </c>
    </row>
    <row r="18" spans="1:15" x14ac:dyDescent="0.25">
      <c r="A18" s="16" t="s">
        <v>4</v>
      </c>
      <c r="B18" s="4">
        <v>274</v>
      </c>
      <c r="C18" s="8">
        <v>5.509752664387694</v>
      </c>
      <c r="D18" s="4">
        <v>606</v>
      </c>
      <c r="E18" s="8">
        <v>12.185803338025337</v>
      </c>
      <c r="F18" s="4">
        <v>1073</v>
      </c>
      <c r="G18" s="8">
        <v>21.57651317112407</v>
      </c>
      <c r="H18" s="4">
        <v>1423</v>
      </c>
      <c r="I18" s="8">
        <v>28.614518399356527</v>
      </c>
      <c r="J18" s="4">
        <v>1597</v>
      </c>
      <c r="K18" s="8">
        <v>32.113412427106375</v>
      </c>
      <c r="L18" s="8">
        <v>17.695556002413028</v>
      </c>
      <c r="M18" s="8">
        <v>60.727930826462895</v>
      </c>
      <c r="N18" s="4">
        <v>4973</v>
      </c>
      <c r="O18" s="8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C6B2-202B-477E-BC38-73D7F4853E24}">
  <dimension ref="A1:O19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1" width="17.5703125" style="9" bestFit="1" customWidth="1"/>
    <col min="2" max="2" width="12.5703125" style="9"/>
    <col min="3" max="3" width="12.5703125" style="12"/>
    <col min="4" max="4" width="12.5703125" style="23"/>
    <col min="5" max="5" width="12.5703125" style="12"/>
    <col min="6" max="6" width="12.5703125" style="9"/>
    <col min="7" max="7" width="12.5703125" style="12"/>
    <col min="8" max="8" width="12.5703125" style="23"/>
    <col min="9" max="9" width="12.5703125" style="12"/>
    <col min="10" max="10" width="12.5703125" style="9"/>
    <col min="11" max="13" width="12.5703125" style="12"/>
    <col min="14" max="14" width="12.5703125" style="9"/>
    <col min="15" max="15" width="12.5703125" style="12"/>
    <col min="16" max="16384" width="12.5703125" style="9"/>
  </cols>
  <sheetData>
    <row r="1" spans="1:15" s="3" customFormat="1" x14ac:dyDescent="0.25">
      <c r="A1" s="1" t="s">
        <v>0</v>
      </c>
      <c r="B1" s="2">
        <v>1</v>
      </c>
      <c r="C1" s="2" t="s">
        <v>1</v>
      </c>
      <c r="D1" s="19">
        <v>2</v>
      </c>
      <c r="E1" s="2" t="s">
        <v>1</v>
      </c>
      <c r="F1" s="2">
        <v>3</v>
      </c>
      <c r="G1" s="2" t="s">
        <v>1</v>
      </c>
      <c r="H1" s="19">
        <v>4</v>
      </c>
      <c r="I1" s="2" t="s">
        <v>1</v>
      </c>
      <c r="J1" s="2">
        <v>5</v>
      </c>
      <c r="K1" s="2" t="s">
        <v>1</v>
      </c>
      <c r="L1" s="14" t="s">
        <v>2</v>
      </c>
      <c r="M1" s="14" t="s">
        <v>3</v>
      </c>
      <c r="N1" s="2" t="s">
        <v>4</v>
      </c>
      <c r="O1" s="2" t="s">
        <v>1</v>
      </c>
    </row>
    <row r="2" spans="1:15" s="3" customFormat="1" x14ac:dyDescent="0.25">
      <c r="A2" s="3" t="s">
        <v>5</v>
      </c>
      <c r="B2" s="4">
        <v>388</v>
      </c>
      <c r="C2" s="8">
        <v>44.855491329479769</v>
      </c>
      <c r="D2" s="7">
        <v>199</v>
      </c>
      <c r="E2" s="8">
        <v>23.00578034682081</v>
      </c>
      <c r="F2" s="4">
        <v>172</v>
      </c>
      <c r="G2" s="8">
        <v>19.884393063583815</v>
      </c>
      <c r="H2" s="7">
        <v>80</v>
      </c>
      <c r="I2" s="8">
        <v>9.2485549132947966</v>
      </c>
      <c r="J2" s="4">
        <v>26</v>
      </c>
      <c r="K2" s="8">
        <v>3.0057803468208091</v>
      </c>
      <c r="L2" s="8">
        <v>67.861271676300589</v>
      </c>
      <c r="M2" s="8">
        <v>12.254335260115607</v>
      </c>
      <c r="N2" s="4">
        <v>865</v>
      </c>
      <c r="O2" s="8">
        <v>17.393927206917354</v>
      </c>
    </row>
    <row r="3" spans="1:15" s="3" customFormat="1" x14ac:dyDescent="0.25">
      <c r="A3" s="3" t="s">
        <v>6</v>
      </c>
      <c r="B3" s="4">
        <v>2</v>
      </c>
      <c r="C3" s="8">
        <v>28.571428571428569</v>
      </c>
      <c r="D3" s="7"/>
      <c r="E3" s="8">
        <v>0</v>
      </c>
      <c r="F3" s="4">
        <v>5</v>
      </c>
      <c r="G3" s="8">
        <v>71.428571428571431</v>
      </c>
      <c r="H3" s="7"/>
      <c r="I3" s="8">
        <v>0</v>
      </c>
      <c r="J3" s="4"/>
      <c r="K3" s="8">
        <v>0</v>
      </c>
      <c r="L3" s="8">
        <v>28.571428571428569</v>
      </c>
      <c r="M3" s="8">
        <v>0</v>
      </c>
      <c r="N3" s="4">
        <v>7</v>
      </c>
      <c r="O3" s="8">
        <v>0.1407601045646491</v>
      </c>
    </row>
    <row r="4" spans="1:15" s="3" customFormat="1" x14ac:dyDescent="0.25">
      <c r="A4" s="3" t="s">
        <v>7</v>
      </c>
      <c r="B4" s="4">
        <v>104</v>
      </c>
      <c r="C4" s="8">
        <v>30.678466076696164</v>
      </c>
      <c r="D4" s="7">
        <v>93</v>
      </c>
      <c r="E4" s="8">
        <v>27.43362831858407</v>
      </c>
      <c r="F4" s="4">
        <v>80</v>
      </c>
      <c r="G4" s="8">
        <v>23.598820058997049</v>
      </c>
      <c r="H4" s="7">
        <v>53</v>
      </c>
      <c r="I4" s="8">
        <v>15.634218289085547</v>
      </c>
      <c r="J4" s="4">
        <v>9</v>
      </c>
      <c r="K4" s="8">
        <v>2.6548672566371683</v>
      </c>
      <c r="L4" s="8">
        <v>58.112094395280231</v>
      </c>
      <c r="M4" s="8">
        <v>18.289085545722713</v>
      </c>
      <c r="N4" s="4">
        <v>339</v>
      </c>
      <c r="O4" s="8">
        <v>6.8168107782022922</v>
      </c>
    </row>
    <row r="5" spans="1:15" s="3" customFormat="1" x14ac:dyDescent="0.25">
      <c r="A5" s="3" t="s">
        <v>8</v>
      </c>
      <c r="B5" s="4">
        <v>135</v>
      </c>
      <c r="C5" s="8">
        <v>56.25</v>
      </c>
      <c r="D5" s="7">
        <v>61</v>
      </c>
      <c r="E5" s="8">
        <v>25.416666666666664</v>
      </c>
      <c r="F5" s="4">
        <v>35</v>
      </c>
      <c r="G5" s="8">
        <v>14.583333333333334</v>
      </c>
      <c r="H5" s="7">
        <v>6</v>
      </c>
      <c r="I5" s="8">
        <v>2.5</v>
      </c>
      <c r="J5" s="4">
        <v>3</v>
      </c>
      <c r="K5" s="8">
        <v>1.25</v>
      </c>
      <c r="L5" s="8">
        <v>81.666666666666671</v>
      </c>
      <c r="M5" s="8">
        <v>3.75</v>
      </c>
      <c r="N5" s="4">
        <v>240</v>
      </c>
      <c r="O5" s="8">
        <v>4.8260607279308267</v>
      </c>
    </row>
    <row r="6" spans="1:15" s="3" customFormat="1" x14ac:dyDescent="0.25">
      <c r="A6" s="3" t="s">
        <v>9</v>
      </c>
      <c r="B6" s="4">
        <v>139</v>
      </c>
      <c r="C6" s="8">
        <v>63.470319634703202</v>
      </c>
      <c r="D6" s="7">
        <v>51</v>
      </c>
      <c r="E6" s="8">
        <v>23.287671232876711</v>
      </c>
      <c r="F6" s="4">
        <v>18</v>
      </c>
      <c r="G6" s="8">
        <v>8.2191780821917799</v>
      </c>
      <c r="H6" s="7">
        <v>9</v>
      </c>
      <c r="I6" s="8">
        <v>4.10958904109589</v>
      </c>
      <c r="J6" s="4">
        <v>2</v>
      </c>
      <c r="K6" s="8">
        <v>0.91324200913242004</v>
      </c>
      <c r="L6" s="8">
        <v>86.757990867579906</v>
      </c>
      <c r="M6" s="8">
        <v>5.0228310502283104</v>
      </c>
      <c r="N6" s="4">
        <v>219</v>
      </c>
      <c r="O6" s="8">
        <v>4.4037804142368788</v>
      </c>
    </row>
    <row r="7" spans="1:15" s="3" customFormat="1" x14ac:dyDescent="0.25">
      <c r="A7" s="3" t="s">
        <v>10</v>
      </c>
      <c r="B7" s="4">
        <v>76</v>
      </c>
      <c r="C7" s="8">
        <v>35.514018691588781</v>
      </c>
      <c r="D7" s="7">
        <v>85</v>
      </c>
      <c r="E7" s="8">
        <v>39.719626168224295</v>
      </c>
      <c r="F7" s="4">
        <v>39</v>
      </c>
      <c r="G7" s="8">
        <v>18.22429906542056</v>
      </c>
      <c r="H7" s="7">
        <v>13</v>
      </c>
      <c r="I7" s="8">
        <v>6.0747663551401869</v>
      </c>
      <c r="J7" s="4">
        <v>1</v>
      </c>
      <c r="K7" s="8">
        <v>0.46728971962616817</v>
      </c>
      <c r="L7" s="8">
        <v>75.233644859813083</v>
      </c>
      <c r="M7" s="8">
        <v>6.5420560747663545</v>
      </c>
      <c r="N7" s="4">
        <v>214</v>
      </c>
      <c r="O7" s="8">
        <v>4.3032374824049864</v>
      </c>
    </row>
    <row r="8" spans="1:15" s="3" customFormat="1" x14ac:dyDescent="0.25">
      <c r="A8" s="3" t="s">
        <v>11</v>
      </c>
      <c r="B8" s="4">
        <v>283</v>
      </c>
      <c r="C8" s="8">
        <v>59.957627118644062</v>
      </c>
      <c r="D8" s="7">
        <v>107</v>
      </c>
      <c r="E8" s="8">
        <v>22.66949152542373</v>
      </c>
      <c r="F8" s="4">
        <v>47</v>
      </c>
      <c r="G8" s="8">
        <v>9.9576271186440675</v>
      </c>
      <c r="H8" s="7">
        <v>27</v>
      </c>
      <c r="I8" s="8">
        <v>5.7203389830508478</v>
      </c>
      <c r="J8" s="4">
        <v>8</v>
      </c>
      <c r="K8" s="8">
        <v>1.6949152542372881</v>
      </c>
      <c r="L8" s="8">
        <v>82.627118644067792</v>
      </c>
      <c r="M8" s="8">
        <v>7.4152542372881349</v>
      </c>
      <c r="N8" s="4">
        <v>472</v>
      </c>
      <c r="O8" s="8">
        <v>9.4912527649306266</v>
      </c>
    </row>
    <row r="9" spans="1:15" s="3" customFormat="1" x14ac:dyDescent="0.25">
      <c r="A9" s="3" t="s">
        <v>12</v>
      </c>
      <c r="B9" s="4">
        <v>86</v>
      </c>
      <c r="C9" s="8">
        <v>67.1875</v>
      </c>
      <c r="D9" s="7">
        <v>24</v>
      </c>
      <c r="E9" s="8">
        <v>18.75</v>
      </c>
      <c r="F9" s="4">
        <v>12</v>
      </c>
      <c r="G9" s="8">
        <v>9.375</v>
      </c>
      <c r="H9" s="7">
        <v>4</v>
      </c>
      <c r="I9" s="8">
        <v>3.125</v>
      </c>
      <c r="J9" s="4">
        <v>2</v>
      </c>
      <c r="K9" s="8">
        <v>1.5625</v>
      </c>
      <c r="L9" s="8">
        <v>85.9375</v>
      </c>
      <c r="M9" s="8">
        <v>4.6875</v>
      </c>
      <c r="N9" s="4">
        <v>128</v>
      </c>
      <c r="O9" s="8">
        <v>2.5738990548964407</v>
      </c>
    </row>
    <row r="10" spans="1:15" s="3" customFormat="1" x14ac:dyDescent="0.25">
      <c r="A10" s="3" t="s">
        <v>13</v>
      </c>
      <c r="B10" s="4">
        <v>52</v>
      </c>
      <c r="C10" s="8">
        <v>55.913978494623649</v>
      </c>
      <c r="D10" s="7">
        <v>24</v>
      </c>
      <c r="E10" s="8">
        <v>25.806451612903224</v>
      </c>
      <c r="F10" s="4">
        <v>12</v>
      </c>
      <c r="G10" s="8">
        <v>12.903225806451612</v>
      </c>
      <c r="H10" s="7">
        <v>5</v>
      </c>
      <c r="I10" s="8">
        <v>5.376344086021505</v>
      </c>
      <c r="J10" s="4"/>
      <c r="K10" s="8">
        <v>0</v>
      </c>
      <c r="L10" s="8">
        <v>81.72043010752688</v>
      </c>
      <c r="M10" s="8">
        <v>5.376344086021505</v>
      </c>
      <c r="N10" s="4">
        <v>93</v>
      </c>
      <c r="O10" s="8">
        <v>1.8700985320731951</v>
      </c>
    </row>
    <row r="11" spans="1:15" s="3" customFormat="1" x14ac:dyDescent="0.25">
      <c r="A11" s="3" t="s">
        <v>14</v>
      </c>
      <c r="B11" s="4">
        <v>31</v>
      </c>
      <c r="C11" s="8">
        <v>51.666666666666671</v>
      </c>
      <c r="D11" s="7">
        <v>16</v>
      </c>
      <c r="E11" s="8">
        <v>26.666666666666668</v>
      </c>
      <c r="F11" s="4">
        <v>8</v>
      </c>
      <c r="G11" s="8">
        <v>13.333333333333334</v>
      </c>
      <c r="H11" s="7">
        <v>2</v>
      </c>
      <c r="I11" s="8">
        <v>3.3333333333333335</v>
      </c>
      <c r="J11" s="4">
        <v>3</v>
      </c>
      <c r="K11" s="8">
        <v>5</v>
      </c>
      <c r="L11" s="8">
        <v>78.333333333333329</v>
      </c>
      <c r="M11" s="8">
        <v>8.3333333333333321</v>
      </c>
      <c r="N11" s="4">
        <v>60</v>
      </c>
      <c r="O11" s="8">
        <v>1.2065151819827067</v>
      </c>
    </row>
    <row r="12" spans="1:15" s="3" customFormat="1" x14ac:dyDescent="0.25">
      <c r="A12" s="3" t="s">
        <v>15</v>
      </c>
      <c r="B12" s="4">
        <v>245</v>
      </c>
      <c r="C12" s="8">
        <v>48.514851485148512</v>
      </c>
      <c r="D12" s="7">
        <v>131</v>
      </c>
      <c r="E12" s="8">
        <v>25.940594059405942</v>
      </c>
      <c r="F12" s="4">
        <v>86</v>
      </c>
      <c r="G12" s="8">
        <v>17.029702970297031</v>
      </c>
      <c r="H12" s="7">
        <v>31</v>
      </c>
      <c r="I12" s="8">
        <v>6.1386138613861387</v>
      </c>
      <c r="J12" s="4">
        <v>12</v>
      </c>
      <c r="K12" s="8">
        <v>2.3762376237623761</v>
      </c>
      <c r="L12" s="8">
        <v>74.455445544554451</v>
      </c>
      <c r="M12" s="8">
        <v>8.5148514851485153</v>
      </c>
      <c r="N12" s="4">
        <v>505</v>
      </c>
      <c r="O12" s="8">
        <v>10.154836115021114</v>
      </c>
    </row>
    <row r="13" spans="1:15" s="3" customFormat="1" x14ac:dyDescent="0.25">
      <c r="A13" s="3" t="s">
        <v>16</v>
      </c>
      <c r="B13" s="4">
        <v>75</v>
      </c>
      <c r="C13" s="8">
        <v>40.54054054054054</v>
      </c>
      <c r="D13" s="7">
        <v>57</v>
      </c>
      <c r="E13" s="8">
        <v>30.810810810810814</v>
      </c>
      <c r="F13" s="4">
        <v>39</v>
      </c>
      <c r="G13" s="8">
        <v>21.081081081081081</v>
      </c>
      <c r="H13" s="7">
        <v>13</v>
      </c>
      <c r="I13" s="8">
        <v>7.0270270270270272</v>
      </c>
      <c r="J13" s="4">
        <v>1</v>
      </c>
      <c r="K13" s="8">
        <v>0.54054054054054057</v>
      </c>
      <c r="L13" s="8">
        <v>71.351351351351354</v>
      </c>
      <c r="M13" s="8">
        <v>7.5675675675675684</v>
      </c>
      <c r="N13" s="4">
        <v>185</v>
      </c>
      <c r="O13" s="8">
        <v>3.7200884777800121</v>
      </c>
    </row>
    <row r="14" spans="1:15" s="3" customFormat="1" x14ac:dyDescent="0.25">
      <c r="A14" s="3" t="s">
        <v>17</v>
      </c>
      <c r="B14" s="4">
        <v>528</v>
      </c>
      <c r="C14" s="8">
        <v>54.94276795005203</v>
      </c>
      <c r="D14" s="7">
        <v>255</v>
      </c>
      <c r="E14" s="8">
        <v>26.534859521331946</v>
      </c>
      <c r="F14" s="4">
        <v>115</v>
      </c>
      <c r="G14" s="8">
        <v>11.966701352757545</v>
      </c>
      <c r="H14" s="7">
        <v>52</v>
      </c>
      <c r="I14" s="8">
        <v>5.4110301768990636</v>
      </c>
      <c r="J14" s="4">
        <v>11</v>
      </c>
      <c r="K14" s="8">
        <v>1.1446409989594173</v>
      </c>
      <c r="L14" s="8">
        <v>81.477627471383968</v>
      </c>
      <c r="M14" s="8">
        <v>6.5556711758584809</v>
      </c>
      <c r="N14" s="4">
        <v>961</v>
      </c>
      <c r="O14" s="8">
        <v>19.324351498089683</v>
      </c>
    </row>
    <row r="15" spans="1:15" s="3" customFormat="1" x14ac:dyDescent="0.25">
      <c r="A15" s="3" t="s">
        <v>18</v>
      </c>
      <c r="B15" s="4">
        <v>43</v>
      </c>
      <c r="C15" s="8">
        <v>41.747572815533978</v>
      </c>
      <c r="D15" s="7">
        <v>31</v>
      </c>
      <c r="E15" s="8">
        <v>30.097087378640776</v>
      </c>
      <c r="F15" s="4">
        <v>17</v>
      </c>
      <c r="G15" s="8">
        <v>16.50485436893204</v>
      </c>
      <c r="H15" s="7">
        <v>11</v>
      </c>
      <c r="I15" s="8">
        <v>10.679611650485436</v>
      </c>
      <c r="J15" s="4">
        <v>1</v>
      </c>
      <c r="K15" s="8">
        <v>0.97087378640776689</v>
      </c>
      <c r="L15" s="8">
        <v>71.844660194174764</v>
      </c>
      <c r="M15" s="8">
        <v>11.650485436893204</v>
      </c>
      <c r="N15" s="4">
        <v>103</v>
      </c>
      <c r="O15" s="8">
        <v>2.0711843957369798</v>
      </c>
    </row>
    <row r="16" spans="1:15" s="3" customFormat="1" x14ac:dyDescent="0.25">
      <c r="A16" s="3" t="s">
        <v>19</v>
      </c>
      <c r="B16" s="4">
        <v>95</v>
      </c>
      <c r="C16" s="8">
        <v>49.222797927461137</v>
      </c>
      <c r="D16" s="7">
        <v>61</v>
      </c>
      <c r="E16" s="8">
        <v>31.606217616580313</v>
      </c>
      <c r="F16" s="4">
        <v>27</v>
      </c>
      <c r="G16" s="8">
        <v>13.989637305699482</v>
      </c>
      <c r="H16" s="7">
        <v>7</v>
      </c>
      <c r="I16" s="8">
        <v>3.6269430051813467</v>
      </c>
      <c r="J16" s="4">
        <v>3</v>
      </c>
      <c r="K16" s="8">
        <v>1.5544041450777202</v>
      </c>
      <c r="L16" s="8">
        <v>80.829015544041454</v>
      </c>
      <c r="M16" s="8">
        <v>5.1813471502590671</v>
      </c>
      <c r="N16" s="4">
        <v>193</v>
      </c>
      <c r="O16" s="8">
        <v>3.8809571687110398</v>
      </c>
    </row>
    <row r="17" spans="1:15" s="3" customFormat="1" x14ac:dyDescent="0.25">
      <c r="A17" s="5" t="s">
        <v>20</v>
      </c>
      <c r="B17" s="6">
        <v>138</v>
      </c>
      <c r="C17" s="15">
        <v>35.475578406169667</v>
      </c>
      <c r="D17" s="20">
        <v>95</v>
      </c>
      <c r="E17" s="15">
        <v>24.421593830334189</v>
      </c>
      <c r="F17" s="6">
        <v>80</v>
      </c>
      <c r="G17" s="15">
        <v>20.565552699228792</v>
      </c>
      <c r="H17" s="20">
        <v>55</v>
      </c>
      <c r="I17" s="15">
        <v>14.138817480719796</v>
      </c>
      <c r="J17" s="6">
        <v>21</v>
      </c>
      <c r="K17" s="15">
        <v>5.3984575835475574</v>
      </c>
      <c r="L17" s="15">
        <v>59.897172236503863</v>
      </c>
      <c r="M17" s="15">
        <v>19.537275064267352</v>
      </c>
      <c r="N17" s="6">
        <v>389</v>
      </c>
      <c r="O17" s="15">
        <v>7.822240096521214</v>
      </c>
    </row>
    <row r="18" spans="1:15" s="3" customFormat="1" x14ac:dyDescent="0.25">
      <c r="A18" s="21" t="s">
        <v>4</v>
      </c>
      <c r="B18" s="4">
        <v>2420</v>
      </c>
      <c r="C18" s="8">
        <v>48.66277900663583</v>
      </c>
      <c r="D18" s="7">
        <v>1290</v>
      </c>
      <c r="E18" s="8">
        <v>25.940076412628194</v>
      </c>
      <c r="F18" s="4">
        <v>792</v>
      </c>
      <c r="G18" s="8">
        <v>15.926000402171727</v>
      </c>
      <c r="H18" s="7">
        <v>368</v>
      </c>
      <c r="I18" s="8">
        <v>7.399959782827267</v>
      </c>
      <c r="J18" s="4">
        <v>103</v>
      </c>
      <c r="K18" s="8">
        <v>2.0711843957369798</v>
      </c>
      <c r="L18" s="8">
        <v>74.602855419264031</v>
      </c>
      <c r="M18" s="8">
        <v>9.4711441785642467</v>
      </c>
      <c r="N18" s="4">
        <v>4973</v>
      </c>
      <c r="O18" s="8">
        <v>100</v>
      </c>
    </row>
    <row r="19" spans="1:15" s="3" customFormat="1" x14ac:dyDescent="0.25">
      <c r="C19" s="17"/>
      <c r="D19" s="22"/>
      <c r="E19" s="17"/>
      <c r="G19" s="17"/>
      <c r="H19" s="22"/>
      <c r="I19" s="17"/>
      <c r="K19" s="17"/>
      <c r="L19" s="17"/>
      <c r="M19" s="17"/>
      <c r="O19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CD6A-1124-4B8A-903A-4B1FFB25A4D0}">
  <dimension ref="A1:O18"/>
  <sheetViews>
    <sheetView zoomScaleNormal="100" workbookViewId="0">
      <selection activeCell="N1" sqref="N1:N17"/>
    </sheetView>
  </sheetViews>
  <sheetFormatPr defaultColWidth="12.5703125" defaultRowHeight="15.75" x14ac:dyDescent="0.25"/>
  <cols>
    <col min="1" max="2" width="12.5703125" style="3"/>
    <col min="3" max="3" width="12.5703125" style="17"/>
    <col min="4" max="4" width="12.5703125" style="3"/>
    <col min="5" max="5" width="12.5703125" style="17"/>
    <col min="6" max="6" width="12.5703125" style="3"/>
    <col min="7" max="7" width="12.5703125" style="17"/>
    <col min="8" max="8" width="12.5703125" style="3"/>
    <col min="9" max="9" width="12.5703125" style="17"/>
    <col min="10" max="10" width="12.5703125" style="3"/>
    <col min="11" max="13" width="12.5703125" style="17"/>
    <col min="14" max="14" width="12.5703125" style="3"/>
    <col min="15" max="15" width="12.5703125" style="17"/>
    <col min="16" max="16384" width="12.5703125" style="3"/>
  </cols>
  <sheetData>
    <row r="1" spans="1:15" x14ac:dyDescent="0.25">
      <c r="A1" s="1" t="s">
        <v>0</v>
      </c>
      <c r="B1" s="2">
        <v>1</v>
      </c>
      <c r="C1" s="14" t="s">
        <v>1</v>
      </c>
      <c r="D1" s="2">
        <v>2</v>
      </c>
      <c r="E1" s="14" t="s">
        <v>1</v>
      </c>
      <c r="F1" s="2">
        <v>3</v>
      </c>
      <c r="G1" s="14" t="s">
        <v>1</v>
      </c>
      <c r="H1" s="2">
        <v>4</v>
      </c>
      <c r="I1" s="14" t="s">
        <v>1</v>
      </c>
      <c r="J1" s="2">
        <v>5</v>
      </c>
      <c r="K1" s="14" t="s">
        <v>1</v>
      </c>
      <c r="L1" s="14" t="s">
        <v>2</v>
      </c>
      <c r="M1" s="14" t="s">
        <v>3</v>
      </c>
      <c r="N1" s="2" t="s">
        <v>4</v>
      </c>
      <c r="O1" s="14" t="s">
        <v>1</v>
      </c>
    </row>
    <row r="2" spans="1:15" x14ac:dyDescent="0.25">
      <c r="A2" s="3" t="s">
        <v>5</v>
      </c>
      <c r="B2" s="4">
        <v>116</v>
      </c>
      <c r="C2" s="8">
        <v>13.410404624277456</v>
      </c>
      <c r="D2" s="4">
        <v>253</v>
      </c>
      <c r="E2" s="8">
        <v>29.2485549132948</v>
      </c>
      <c r="F2" s="4">
        <v>252</v>
      </c>
      <c r="G2" s="8">
        <v>29.132947976878615</v>
      </c>
      <c r="H2" s="4">
        <v>187</v>
      </c>
      <c r="I2" s="8">
        <v>21.618497109826588</v>
      </c>
      <c r="J2" s="4">
        <v>57</v>
      </c>
      <c r="K2" s="8">
        <v>6.5895953757225429</v>
      </c>
      <c r="L2" s="8">
        <v>42.658959537572258</v>
      </c>
      <c r="M2" s="8">
        <v>28.208092485549134</v>
      </c>
      <c r="N2" s="4">
        <v>865</v>
      </c>
      <c r="O2" s="8">
        <v>17.393927206917354</v>
      </c>
    </row>
    <row r="3" spans="1:15" x14ac:dyDescent="0.25">
      <c r="A3" s="3" t="s">
        <v>6</v>
      </c>
      <c r="B3" s="4">
        <v>1</v>
      </c>
      <c r="C3" s="8">
        <v>14.285714285714285</v>
      </c>
      <c r="D3" s="4">
        <v>1</v>
      </c>
      <c r="E3" s="8">
        <v>14.285714285714285</v>
      </c>
      <c r="F3" s="4">
        <v>5</v>
      </c>
      <c r="G3" s="8">
        <v>71.428571428571431</v>
      </c>
      <c r="H3" s="4"/>
      <c r="I3" s="8">
        <v>0</v>
      </c>
      <c r="J3" s="4"/>
      <c r="K3" s="8">
        <v>0</v>
      </c>
      <c r="L3" s="8">
        <v>28.571428571428569</v>
      </c>
      <c r="M3" s="8">
        <v>0</v>
      </c>
      <c r="N3" s="4">
        <v>7</v>
      </c>
      <c r="O3" s="8">
        <v>0.1407601045646491</v>
      </c>
    </row>
    <row r="4" spans="1:15" x14ac:dyDescent="0.25">
      <c r="A4" s="3" t="s">
        <v>7</v>
      </c>
      <c r="B4" s="4">
        <v>56</v>
      </c>
      <c r="C4" s="8">
        <v>16.519174041297934</v>
      </c>
      <c r="D4" s="4">
        <v>104</v>
      </c>
      <c r="E4" s="8">
        <v>30.678466076696164</v>
      </c>
      <c r="F4" s="4">
        <v>105</v>
      </c>
      <c r="G4" s="8">
        <v>30.973451327433626</v>
      </c>
      <c r="H4" s="4">
        <v>60</v>
      </c>
      <c r="I4" s="8">
        <v>17.699115044247787</v>
      </c>
      <c r="J4" s="4">
        <v>14</v>
      </c>
      <c r="K4" s="8">
        <v>4.1297935103244834</v>
      </c>
      <c r="L4" s="8">
        <v>47.197640117994098</v>
      </c>
      <c r="M4" s="8">
        <v>21.828908554572273</v>
      </c>
      <c r="N4" s="4">
        <v>339</v>
      </c>
      <c r="O4" s="8">
        <v>6.8168107782022922</v>
      </c>
    </row>
    <row r="5" spans="1:15" x14ac:dyDescent="0.25">
      <c r="A5" s="3" t="s">
        <v>8</v>
      </c>
      <c r="B5" s="4">
        <v>115</v>
      </c>
      <c r="C5" s="8">
        <v>47.916666666666671</v>
      </c>
      <c r="D5" s="4">
        <v>85</v>
      </c>
      <c r="E5" s="8">
        <v>35.416666666666671</v>
      </c>
      <c r="F5" s="4">
        <v>27</v>
      </c>
      <c r="G5" s="8">
        <v>11.25</v>
      </c>
      <c r="H5" s="4">
        <v>11</v>
      </c>
      <c r="I5" s="8">
        <v>4.583333333333333</v>
      </c>
      <c r="J5" s="4">
        <v>2</v>
      </c>
      <c r="K5" s="8">
        <v>0.83333333333333337</v>
      </c>
      <c r="L5" s="8">
        <v>83.333333333333343</v>
      </c>
      <c r="M5" s="8">
        <v>5.416666666666667</v>
      </c>
      <c r="N5" s="4">
        <v>240</v>
      </c>
      <c r="O5" s="8">
        <v>4.8260607279308267</v>
      </c>
    </row>
    <row r="6" spans="1:15" x14ac:dyDescent="0.25">
      <c r="A6" s="3" t="s">
        <v>9</v>
      </c>
      <c r="B6" s="4">
        <v>82</v>
      </c>
      <c r="C6" s="8">
        <v>37.442922374429223</v>
      </c>
      <c r="D6" s="4">
        <v>78</v>
      </c>
      <c r="E6" s="8">
        <v>35.61643835616438</v>
      </c>
      <c r="F6" s="4">
        <v>43</v>
      </c>
      <c r="G6" s="8">
        <v>19.634703196347029</v>
      </c>
      <c r="H6" s="4">
        <v>14</v>
      </c>
      <c r="I6" s="8">
        <v>6.3926940639269407</v>
      </c>
      <c r="J6" s="4">
        <v>2</v>
      </c>
      <c r="K6" s="8">
        <v>0.91324200913242004</v>
      </c>
      <c r="L6" s="8">
        <v>73.059360730593596</v>
      </c>
      <c r="M6" s="8">
        <v>7.3059360730593603</v>
      </c>
      <c r="N6" s="4">
        <v>219</v>
      </c>
      <c r="O6" s="8">
        <v>4.4037804142368788</v>
      </c>
    </row>
    <row r="7" spans="1:15" x14ac:dyDescent="0.25">
      <c r="A7" s="3" t="s">
        <v>10</v>
      </c>
      <c r="B7" s="4">
        <v>23</v>
      </c>
      <c r="C7" s="8">
        <v>10.747663551401869</v>
      </c>
      <c r="D7" s="4">
        <v>86</v>
      </c>
      <c r="E7" s="8">
        <v>40.186915887850468</v>
      </c>
      <c r="F7" s="4">
        <v>68</v>
      </c>
      <c r="G7" s="8">
        <v>31.775700934579437</v>
      </c>
      <c r="H7" s="4">
        <v>33</v>
      </c>
      <c r="I7" s="8">
        <v>15.420560747663551</v>
      </c>
      <c r="J7" s="4">
        <v>4</v>
      </c>
      <c r="K7" s="8">
        <v>1.8691588785046727</v>
      </c>
      <c r="L7" s="8">
        <v>50.934579439252339</v>
      </c>
      <c r="M7" s="8">
        <v>17.289719626168225</v>
      </c>
      <c r="N7" s="4">
        <v>214</v>
      </c>
      <c r="O7" s="8">
        <v>4.3032374824049864</v>
      </c>
    </row>
    <row r="8" spans="1:15" x14ac:dyDescent="0.25">
      <c r="A8" s="3" t="s">
        <v>11</v>
      </c>
      <c r="B8" s="4">
        <v>232</v>
      </c>
      <c r="C8" s="8">
        <v>49.152542372881356</v>
      </c>
      <c r="D8" s="4">
        <v>149</v>
      </c>
      <c r="E8" s="8">
        <v>31.567796610169491</v>
      </c>
      <c r="F8" s="4">
        <v>58</v>
      </c>
      <c r="G8" s="8">
        <v>12.288135593220339</v>
      </c>
      <c r="H8" s="4">
        <v>31</v>
      </c>
      <c r="I8" s="8">
        <v>6.5677966101694922</v>
      </c>
      <c r="J8" s="4">
        <v>2</v>
      </c>
      <c r="K8" s="8">
        <v>0.42372881355932202</v>
      </c>
      <c r="L8" s="8">
        <v>80.720338983050837</v>
      </c>
      <c r="M8" s="8">
        <v>6.9915254237288131</v>
      </c>
      <c r="N8" s="4">
        <v>472</v>
      </c>
      <c r="O8" s="8">
        <v>9.4912527649306266</v>
      </c>
    </row>
    <row r="9" spans="1:15" x14ac:dyDescent="0.25">
      <c r="A9" s="3" t="s">
        <v>12</v>
      </c>
      <c r="B9" s="4">
        <v>28</v>
      </c>
      <c r="C9" s="8">
        <v>21.875</v>
      </c>
      <c r="D9" s="4">
        <v>45</v>
      </c>
      <c r="E9" s="8">
        <v>35.15625</v>
      </c>
      <c r="F9" s="4">
        <v>32</v>
      </c>
      <c r="G9" s="8">
        <v>25</v>
      </c>
      <c r="H9" s="4">
        <v>16</v>
      </c>
      <c r="I9" s="8">
        <v>12.5</v>
      </c>
      <c r="J9" s="4">
        <v>7</v>
      </c>
      <c r="K9" s="8">
        <v>5.46875</v>
      </c>
      <c r="L9" s="8">
        <v>57.03125</v>
      </c>
      <c r="M9" s="8">
        <v>17.96875</v>
      </c>
      <c r="N9" s="4">
        <v>128</v>
      </c>
      <c r="O9" s="8">
        <v>2.5738990548964407</v>
      </c>
    </row>
    <row r="10" spans="1:15" x14ac:dyDescent="0.25">
      <c r="A10" s="3" t="s">
        <v>13</v>
      </c>
      <c r="B10" s="4">
        <v>26</v>
      </c>
      <c r="C10" s="8">
        <v>27.956989247311824</v>
      </c>
      <c r="D10" s="4">
        <v>39</v>
      </c>
      <c r="E10" s="8">
        <v>41.935483870967744</v>
      </c>
      <c r="F10" s="4">
        <v>20</v>
      </c>
      <c r="G10" s="8">
        <v>21.50537634408602</v>
      </c>
      <c r="H10" s="4">
        <v>7</v>
      </c>
      <c r="I10" s="8">
        <v>7.5268817204301079</v>
      </c>
      <c r="J10" s="4">
        <v>1</v>
      </c>
      <c r="K10" s="8">
        <v>1.0752688172043012</v>
      </c>
      <c r="L10" s="8">
        <v>69.892473118279568</v>
      </c>
      <c r="M10" s="8">
        <v>8.6021505376344098</v>
      </c>
      <c r="N10" s="4">
        <v>93</v>
      </c>
      <c r="O10" s="8">
        <v>1.8700985320731951</v>
      </c>
    </row>
    <row r="11" spans="1:15" x14ac:dyDescent="0.25">
      <c r="A11" s="3" t="s">
        <v>14</v>
      </c>
      <c r="B11" s="4">
        <v>12</v>
      </c>
      <c r="C11" s="8">
        <v>20</v>
      </c>
      <c r="D11" s="4">
        <v>18</v>
      </c>
      <c r="E11" s="8">
        <v>30</v>
      </c>
      <c r="F11" s="4">
        <v>22</v>
      </c>
      <c r="G11" s="8">
        <v>36.666666666666664</v>
      </c>
      <c r="H11" s="4">
        <v>8</v>
      </c>
      <c r="I11" s="8">
        <v>13.333333333333334</v>
      </c>
      <c r="J11" s="4"/>
      <c r="K11" s="8">
        <v>0</v>
      </c>
      <c r="L11" s="8">
        <v>50</v>
      </c>
      <c r="M11" s="8">
        <v>13.333333333333334</v>
      </c>
      <c r="N11" s="4">
        <v>60</v>
      </c>
      <c r="O11" s="8">
        <v>1.2065151819827067</v>
      </c>
    </row>
    <row r="12" spans="1:15" x14ac:dyDescent="0.25">
      <c r="A12" s="3" t="s">
        <v>15</v>
      </c>
      <c r="B12" s="4">
        <v>87</v>
      </c>
      <c r="C12" s="8">
        <v>17.227722772277225</v>
      </c>
      <c r="D12" s="4">
        <v>151</v>
      </c>
      <c r="E12" s="8">
        <v>29.900990099009899</v>
      </c>
      <c r="F12" s="4">
        <v>166</v>
      </c>
      <c r="G12" s="8">
        <v>32.871287128712872</v>
      </c>
      <c r="H12" s="4">
        <v>78</v>
      </c>
      <c r="I12" s="8">
        <v>15.445544554455445</v>
      </c>
      <c r="J12" s="4">
        <v>23</v>
      </c>
      <c r="K12" s="8">
        <v>4.5544554455445541</v>
      </c>
      <c r="L12" s="8">
        <v>47.128712871287128</v>
      </c>
      <c r="M12" s="8">
        <v>20</v>
      </c>
      <c r="N12" s="4">
        <v>505</v>
      </c>
      <c r="O12" s="8">
        <v>10.154836115021114</v>
      </c>
    </row>
    <row r="13" spans="1:15" x14ac:dyDescent="0.25">
      <c r="A13" s="3" t="s">
        <v>16</v>
      </c>
      <c r="B13" s="4">
        <v>16</v>
      </c>
      <c r="C13" s="8">
        <v>8.6486486486486491</v>
      </c>
      <c r="D13" s="4">
        <v>73</v>
      </c>
      <c r="E13" s="8">
        <v>39.45945945945946</v>
      </c>
      <c r="F13" s="4">
        <v>66</v>
      </c>
      <c r="G13" s="8">
        <v>35.675675675675677</v>
      </c>
      <c r="H13" s="4">
        <v>27</v>
      </c>
      <c r="I13" s="8">
        <v>14.594594594594595</v>
      </c>
      <c r="J13" s="4">
        <v>3</v>
      </c>
      <c r="K13" s="8">
        <v>1.6216216216216217</v>
      </c>
      <c r="L13" s="8">
        <v>48.108108108108112</v>
      </c>
      <c r="M13" s="8">
        <v>16.216216216216218</v>
      </c>
      <c r="N13" s="4">
        <v>185</v>
      </c>
      <c r="O13" s="8">
        <v>3.7200884777800121</v>
      </c>
    </row>
    <row r="14" spans="1:15" x14ac:dyDescent="0.25">
      <c r="A14" s="3" t="s">
        <v>17</v>
      </c>
      <c r="B14" s="4">
        <v>205</v>
      </c>
      <c r="C14" s="8">
        <v>21.331945889698233</v>
      </c>
      <c r="D14" s="4">
        <v>313</v>
      </c>
      <c r="E14" s="8">
        <v>32.570239334027058</v>
      </c>
      <c r="F14" s="4">
        <v>275</v>
      </c>
      <c r="G14" s="8">
        <v>28.616024973985432</v>
      </c>
      <c r="H14" s="4">
        <v>140</v>
      </c>
      <c r="I14" s="8">
        <v>14.568158168574403</v>
      </c>
      <c r="J14" s="4">
        <v>28</v>
      </c>
      <c r="K14" s="8">
        <v>2.9136316337148802</v>
      </c>
      <c r="L14" s="8">
        <v>53.902185223725283</v>
      </c>
      <c r="M14" s="8">
        <v>17.481789802289281</v>
      </c>
      <c r="N14" s="4">
        <v>961</v>
      </c>
      <c r="O14" s="8">
        <v>19.324351498089683</v>
      </c>
    </row>
    <row r="15" spans="1:15" x14ac:dyDescent="0.25">
      <c r="A15" s="3" t="s">
        <v>18</v>
      </c>
      <c r="B15" s="4">
        <v>15</v>
      </c>
      <c r="C15" s="8">
        <v>14.563106796116504</v>
      </c>
      <c r="D15" s="4">
        <v>30</v>
      </c>
      <c r="E15" s="8">
        <v>29.126213592233007</v>
      </c>
      <c r="F15" s="4">
        <v>37</v>
      </c>
      <c r="G15" s="8">
        <v>35.922330097087382</v>
      </c>
      <c r="H15" s="4">
        <v>15</v>
      </c>
      <c r="I15" s="8">
        <v>14.563106796116504</v>
      </c>
      <c r="J15" s="4">
        <v>6</v>
      </c>
      <c r="K15" s="8">
        <v>5.825242718446602</v>
      </c>
      <c r="L15" s="8">
        <v>43.689320388349515</v>
      </c>
      <c r="M15" s="8">
        <v>20.388349514563107</v>
      </c>
      <c r="N15" s="4">
        <v>103</v>
      </c>
      <c r="O15" s="8">
        <v>2.0711843957369798</v>
      </c>
    </row>
    <row r="16" spans="1:15" x14ac:dyDescent="0.25">
      <c r="A16" s="3" t="s">
        <v>19</v>
      </c>
      <c r="B16" s="4">
        <v>26</v>
      </c>
      <c r="C16" s="8">
        <v>13.471502590673575</v>
      </c>
      <c r="D16" s="4">
        <v>60</v>
      </c>
      <c r="E16" s="8">
        <v>31.088082901554404</v>
      </c>
      <c r="F16" s="4">
        <v>61</v>
      </c>
      <c r="G16" s="8">
        <v>31.606217616580313</v>
      </c>
      <c r="H16" s="4">
        <v>38</v>
      </c>
      <c r="I16" s="8">
        <v>19.689119170984455</v>
      </c>
      <c r="J16" s="4">
        <v>8</v>
      </c>
      <c r="K16" s="8">
        <v>4.1450777202072544</v>
      </c>
      <c r="L16" s="8">
        <v>44.559585492227974</v>
      </c>
      <c r="M16" s="8">
        <v>23.834196891191709</v>
      </c>
      <c r="N16" s="4">
        <v>193</v>
      </c>
      <c r="O16" s="8">
        <v>3.8809571687110398</v>
      </c>
    </row>
    <row r="17" spans="1:15" x14ac:dyDescent="0.25">
      <c r="A17" s="5" t="s">
        <v>20</v>
      </c>
      <c r="B17" s="6">
        <v>82</v>
      </c>
      <c r="C17" s="15">
        <v>21.079691516709513</v>
      </c>
      <c r="D17" s="6">
        <v>138</v>
      </c>
      <c r="E17" s="15">
        <v>35.475578406169667</v>
      </c>
      <c r="F17" s="6">
        <v>88</v>
      </c>
      <c r="G17" s="15">
        <v>22.622107969151671</v>
      </c>
      <c r="H17" s="6">
        <v>58</v>
      </c>
      <c r="I17" s="15">
        <v>14.910025706940875</v>
      </c>
      <c r="J17" s="6">
        <v>23</v>
      </c>
      <c r="K17" s="15">
        <v>5.9125964010282779</v>
      </c>
      <c r="L17" s="15">
        <v>56.555269922879184</v>
      </c>
      <c r="M17" s="15">
        <v>20.822622107969153</v>
      </c>
      <c r="N17" s="6">
        <v>389</v>
      </c>
      <c r="O17" s="15">
        <v>7.822240096521214</v>
      </c>
    </row>
    <row r="18" spans="1:15" x14ac:dyDescent="0.25">
      <c r="A18" s="16" t="s">
        <v>63</v>
      </c>
      <c r="B18" s="4">
        <v>1122</v>
      </c>
      <c r="C18" s="8">
        <v>22.561833903076614</v>
      </c>
      <c r="D18" s="4">
        <v>1623</v>
      </c>
      <c r="E18" s="8">
        <v>32.63623567263221</v>
      </c>
      <c r="F18" s="4">
        <v>1325</v>
      </c>
      <c r="G18" s="8">
        <v>26.643876935451438</v>
      </c>
      <c r="H18" s="4">
        <v>723</v>
      </c>
      <c r="I18" s="8">
        <v>14.538507942891615</v>
      </c>
      <c r="J18" s="4">
        <v>180</v>
      </c>
      <c r="K18" s="8">
        <v>3.6195455459481196</v>
      </c>
      <c r="L18" s="8">
        <v>55.198069575708828</v>
      </c>
      <c r="M18" s="8">
        <v>18.158053488839734</v>
      </c>
      <c r="N18" s="4">
        <v>4973</v>
      </c>
      <c r="O18" s="8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Fig 4.1</vt:lpstr>
      <vt:lpstr>Fig 4.2</vt:lpstr>
      <vt:lpstr>Fig 4.3</vt:lpstr>
      <vt:lpstr>Fig 4.4</vt:lpstr>
      <vt:lpstr>Fig 5.1</vt:lpstr>
      <vt:lpstr>Fig 5.2</vt:lpstr>
      <vt:lpstr>Fig 5.3</vt:lpstr>
      <vt:lpstr>Fig 5.4</vt:lpstr>
      <vt:lpstr>Fig 5.5</vt:lpstr>
      <vt:lpstr>Fig 5.6</vt:lpstr>
      <vt:lpstr>Fig 5.7</vt:lpstr>
      <vt:lpstr>Fig 5.8</vt:lpstr>
      <vt:lpstr>Fig 5.9</vt:lpstr>
      <vt:lpstr>Fig 5.10</vt:lpstr>
      <vt:lpstr>Fig 5.11</vt:lpstr>
      <vt:lpstr>Fig 5.12</vt:lpstr>
      <vt:lpstr>Fig 5.13</vt:lpstr>
      <vt:lpstr>Fig 5.14</vt:lpstr>
      <vt:lpstr>Fig 5.15</vt:lpstr>
      <vt:lpstr>Fig 5.16</vt:lpstr>
      <vt:lpstr>Fig 5.17</vt:lpstr>
      <vt:lpstr>Fig 5.18</vt:lpstr>
      <vt:lpstr>Fig 5.19</vt:lpstr>
      <vt:lpstr>Fig 5.20</vt:lpstr>
      <vt:lpstr>Fig 5.21</vt:lpstr>
      <vt:lpstr>Fig 6.1</vt:lpstr>
      <vt:lpstr>Fig 6.2</vt:lpstr>
      <vt:lpstr>Fig 6.3</vt:lpstr>
      <vt:lpstr>Fig 6.4</vt:lpstr>
      <vt:lpstr>Fig 6.5</vt:lpstr>
      <vt:lpstr>Fig 6.6</vt:lpstr>
      <vt:lpstr>Fig 6.7</vt:lpstr>
      <vt:lpstr>Fig 6.8</vt:lpstr>
      <vt:lpstr>Fig 6.9</vt:lpstr>
      <vt:lpstr>Fig 6.10</vt:lpstr>
      <vt:lpstr>Fig 6.11</vt:lpstr>
      <vt:lpstr>Fig 6.12</vt:lpstr>
      <vt:lpstr>Fig 6.13</vt:lpstr>
      <vt:lpstr>Fig 6.14</vt:lpstr>
      <vt:lpstr>Fig 6.15</vt:lpstr>
      <vt:lpstr>Fig 6.16</vt:lpstr>
      <vt:lpstr>Fig 7.1</vt:lpstr>
      <vt:lpstr>Fig 7.2</vt:lpstr>
      <vt:lpstr>Fig 7.3</vt:lpstr>
      <vt:lpstr>Fig 7.4</vt:lpstr>
      <vt:lpstr>Fig 7.5</vt:lpstr>
      <vt:lpstr>Fig 7.6</vt:lpstr>
      <vt:lpstr>Fig 7.7</vt:lpstr>
      <vt:lpstr>Fig 7.8</vt:lpstr>
      <vt:lpstr>Fig 7.9</vt:lpstr>
      <vt:lpstr>Fig 7.10</vt:lpstr>
      <vt:lpstr>Fig 7.11</vt:lpstr>
      <vt:lpstr>Fig 7.12</vt:lpstr>
      <vt:lpstr>Fig 7.13</vt:lpstr>
      <vt:lpstr>Fig 8.1</vt:lpstr>
      <vt:lpstr>Fig 8.2</vt:lpstr>
      <vt:lpstr>Fig 8.3</vt:lpstr>
      <vt:lpstr>Fig 8.4</vt:lpstr>
      <vt:lpstr>Fig 8.5</vt:lpstr>
      <vt:lpstr>Fig 8.6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OHTE</dc:creator>
  <cp:lastModifiedBy>OHTE</cp:lastModifiedBy>
  <dcterms:created xsi:type="dcterms:W3CDTF">2024-06-10T13:16:59Z</dcterms:created>
  <dcterms:modified xsi:type="dcterms:W3CDTF">2024-06-10T13:46:10Z</dcterms:modified>
</cp:coreProperties>
</file>