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11535"/>
  </bookViews>
  <sheets>
    <sheet name="Tender provisional budget" sheetId="2" r:id="rId1"/>
  </sheets>
  <definedNames>
    <definedName name="_xlnm.Print_Area" localSheetId="0">'Tender provisional budget'!$A$1:$I$97</definedName>
  </definedNames>
  <calcPr calcId="145621"/>
</workbook>
</file>

<file path=xl/calcChain.xml><?xml version="1.0" encoding="utf-8"?>
<calcChain xmlns="http://schemas.openxmlformats.org/spreadsheetml/2006/main">
  <c r="G63" i="2" l="1"/>
</calcChain>
</file>

<file path=xl/sharedStrings.xml><?xml version="1.0" encoding="utf-8"?>
<sst xmlns="http://schemas.openxmlformats.org/spreadsheetml/2006/main" count="208" uniqueCount="134">
  <si>
    <t>Administrator responsible/Відповідальна особа:</t>
  </si>
  <si>
    <t>Person's in charge name and surname/Ім'я та прізвище відповідальної особи</t>
  </si>
  <si>
    <t>Position/Посада</t>
  </si>
  <si>
    <t>Signature/Підпис</t>
  </si>
  <si>
    <t>Stamp/Печатка</t>
  </si>
  <si>
    <t>Date/Дата</t>
  </si>
  <si>
    <t>Grand Total, including VAT (20%), if applicable/ /Загальна сума з ПДВ (20%), якщо стягується</t>
  </si>
  <si>
    <t>Activity / Захід:</t>
  </si>
  <si>
    <t>Dates / Дати:</t>
  </si>
  <si>
    <t>Exchange rate at the date of order placement/Курс обміну  на дату замовлення:</t>
  </si>
  <si>
    <t>#</t>
  </si>
  <si>
    <t>Unit/ Одиниця виміру</t>
  </si>
  <si>
    <t>Number of units/ Кількість одиниць</t>
  </si>
  <si>
    <t>Number of days / hours / participants / Кількість днів / годин / осіб</t>
  </si>
  <si>
    <t>Subtotal / Підсумок</t>
  </si>
  <si>
    <t>4.1</t>
  </si>
  <si>
    <t>Printing and publications / Друк та публікації</t>
  </si>
  <si>
    <t>5.2</t>
  </si>
  <si>
    <t>Other / Інше</t>
  </si>
  <si>
    <t>per bottle</t>
  </si>
  <si>
    <t>Per item</t>
  </si>
  <si>
    <t>Per set</t>
  </si>
  <si>
    <t>5.3</t>
  </si>
  <si>
    <t>5.1</t>
  </si>
  <si>
    <t>per day</t>
  </si>
  <si>
    <t xml:space="preserve">Table tag printing/ іменні таблички </t>
  </si>
  <si>
    <t>Per event</t>
  </si>
  <si>
    <t>per room</t>
  </si>
  <si>
    <t>per participant</t>
  </si>
  <si>
    <t>Event supervisor / координатор заходу</t>
  </si>
  <si>
    <t>per event</t>
  </si>
  <si>
    <t xml:space="preserve"> Other services (printing, delivery, post services, etc)</t>
  </si>
  <si>
    <t>4.2</t>
  </si>
  <si>
    <t>6.1</t>
  </si>
  <si>
    <t>6.2</t>
  </si>
  <si>
    <t>6.3</t>
  </si>
  <si>
    <t>6.4</t>
  </si>
  <si>
    <t>6.5</t>
  </si>
  <si>
    <t>6.6</t>
  </si>
  <si>
    <t>Photocopy full color A4 format, up to  10 pages/друк кольоровий формату А4, 10 сторінок</t>
  </si>
  <si>
    <t>Fee for the processing of reimbursement / послуги з відшкодування проїзду учасників</t>
  </si>
  <si>
    <t>Ganna Khrystova, Senior Project Officer / Ганна Христова, Керівник Проекту</t>
  </si>
  <si>
    <t xml:space="preserve">per meal </t>
  </si>
  <si>
    <t>Preparation of the handouts for the participants  / підготовка роздаткових матеріалов для учасників</t>
  </si>
  <si>
    <t>Delivery of materials from CoE office to the venue (folders, notebooks, pens, banner) / доставка матеріалів з офісу Ради Європи до місця проведення заходу (папки, блокноти, ручки, банер)</t>
  </si>
  <si>
    <t xml:space="preserve">per person </t>
  </si>
  <si>
    <t xml:space="preserve"> </t>
  </si>
  <si>
    <t xml:space="preserve">20 high-quality photos  / 20 високоякісних фото </t>
  </si>
  <si>
    <t>incl.VAT 20 %, if applicable/в т.ч ПДВ 20 %, якщо стягується</t>
  </si>
  <si>
    <t>Total, without VAT /Всього без ПДВ</t>
  </si>
  <si>
    <t xml:space="preserve">Dinner / вечеря </t>
  </si>
  <si>
    <t xml:space="preserve">Lunch / обід </t>
  </si>
  <si>
    <t>Reimbursement for the travel expences for regional participants / відшкодування проїзду  учасників</t>
  </si>
  <si>
    <t>Travel  and Transportation / Транспорт та відшкодування проїзду учасників</t>
  </si>
  <si>
    <t>2.1.2</t>
  </si>
  <si>
    <t>2.1.3</t>
  </si>
  <si>
    <t>2.1.4</t>
  </si>
  <si>
    <t>2.1.5</t>
  </si>
  <si>
    <t>2.2.1</t>
  </si>
  <si>
    <t>2.2.2</t>
  </si>
  <si>
    <t>2.1.1</t>
  </si>
  <si>
    <t>2.3.1</t>
  </si>
  <si>
    <t>2.3.2</t>
  </si>
  <si>
    <t>2.3.3</t>
  </si>
  <si>
    <t>2.4.4</t>
  </si>
  <si>
    <t>2.5.5</t>
  </si>
  <si>
    <t>2.4.1</t>
  </si>
  <si>
    <t>2.4.2</t>
  </si>
  <si>
    <t>2.5.1</t>
  </si>
  <si>
    <t>2.5.2</t>
  </si>
  <si>
    <t>2.7.1</t>
  </si>
  <si>
    <t>2.7.2</t>
  </si>
  <si>
    <t>2.5.3</t>
  </si>
  <si>
    <t>2.5.4</t>
  </si>
  <si>
    <t>2.6.1</t>
  </si>
  <si>
    <t>2.6.2</t>
  </si>
  <si>
    <t>2.7.3</t>
  </si>
  <si>
    <t>2.7.4</t>
  </si>
  <si>
    <t>2.7.5</t>
  </si>
  <si>
    <t>2.8.1</t>
  </si>
  <si>
    <t>2.8.2</t>
  </si>
  <si>
    <t>3.1.1</t>
  </si>
  <si>
    <t>3.1.2</t>
  </si>
  <si>
    <t>3.1.3</t>
  </si>
  <si>
    <t>6.7</t>
  </si>
  <si>
    <t xml:space="preserve">Photocopy black and white A4 format for up to 50 pages,  binder /друк ч/б формату А4, до 50 сторінок </t>
  </si>
  <si>
    <t>4 trainings on rights of IDPs for social protection: application of the legislation of Ukraine in the light of European human rights standards / 4 тренінги «Права внутрішньо переміщених осіб на соціальний захист: застосування законодавства України у світлі європейських  стандартів прав людини»</t>
  </si>
  <si>
    <t>Welcome coffee-break incl canapes and pastry / Вітальна кава-пауза з канапе та випічкою</t>
  </si>
  <si>
    <t>Сoffee - break (incl. sweets or cookies and pastry, ) / Кава- пауза з випічкою та печивом</t>
  </si>
  <si>
    <t>Mineral water in the bus  / мінеральна вода в автобусі</t>
  </si>
  <si>
    <t>Mineral water   / мінеральна вода і</t>
  </si>
  <si>
    <t>Dinner in the hotel / вечеря  в готелі</t>
  </si>
  <si>
    <t>2.2.3</t>
  </si>
  <si>
    <t>2.4.3</t>
  </si>
  <si>
    <t>2.8.3</t>
  </si>
  <si>
    <t xml:space="preserve">Rent of the hall and equipment 12, 20, 27 October, 03 November/ Оренда залу та обладнання 12, 20, 27 Жовтня, 03 Листопада </t>
  </si>
  <si>
    <t>Transfer by  bus for 30 participants, Train station - hotel  on 12, 20, 27 October, 03 November / Трансфер на автобусі для 30 учасників від залізничного вокзалу до готелю 12, 20, 27 Жовтня, 03 Листопада</t>
  </si>
  <si>
    <t>per transfer</t>
  </si>
  <si>
    <t>Transfer by bus for 30 participants from Hotel to train station on 13, 21, 28 October, 04 November /Трансфер на автобусі від готелю до залізничного вокзалу 13, 21, 28 Жовтня, 04 Листопада</t>
  </si>
  <si>
    <t>Organisation of the tour to Pirohovo museum, incl. the organisation of transportation, services of the guide, entrance tickets, etc. /Екскурсія музей "Пирогово"  13, 21, 28 жовтня, 04 листопада, включно з орендою автобусу, гідом, вхідними квитками, тощо</t>
  </si>
  <si>
    <t xml:space="preserve">APPENDIX II to Call for tender 8419/2016/01 as of 22 September 2016
Provisional budget
</t>
  </si>
  <si>
    <t>Event 1:  12-13 October 2016 / 12-13 жовтня 2016</t>
  </si>
  <si>
    <t>Event 2: 20-21 October 2016 / 20-21 жовтня 2016</t>
  </si>
  <si>
    <t>Event 3: 27-28 October 2016 / 27-28 жовтня 2016</t>
  </si>
  <si>
    <t>Event 4: 03-04 November 2016 / 03-04 листопада 2016</t>
  </si>
  <si>
    <t>Expected services / Послуги</t>
  </si>
  <si>
    <t>Unit rate               (UAH)/
Bартість одиниці(UAH)</t>
  </si>
  <si>
    <t>Unit rate          (€)/
Bартість одиниці(€)</t>
  </si>
  <si>
    <t>Cost (UAH)/
Вартість (UAH)</t>
  </si>
  <si>
    <t>Cost (€)/Вартість(€)</t>
  </si>
  <si>
    <t xml:space="preserve">Accommodation in single standard rooms, including breakfast + late check-out,  12 - 13.10.2016  / мешкання учасників в одномісних номерах  зі сніданком та пізнім виселенням, 12 - 13.10.2016 </t>
  </si>
  <si>
    <t xml:space="preserve">Accommodation in single standard rooms, including breakfast + late check-out, 20 - 21.10.2016  / мешкання учасників в одномісних номерах  зі сніданком та пізнім виселенням, 20 - 21.10.2016 </t>
  </si>
  <si>
    <t xml:space="preserve">Accommodation in single standard rooms, including breakfast + late check-out, 27 - 28.10.2016  / мешкання учасників в одномісних номерах  зі сніданком та пізнім виселенням, 27 - 28.10.2016 </t>
  </si>
  <si>
    <t>Accommodation in single standard rooms, including breakfast + late check-out, 03-04/11/2016 / мешкання учасників в одномісних номерах  зі сніданком та пізнім виселенням, 03-04/11/2016</t>
  </si>
  <si>
    <t xml:space="preserve">Accommodation / Проживання </t>
  </si>
  <si>
    <t>1.1</t>
  </si>
  <si>
    <t>1.2</t>
  </si>
  <si>
    <t>1.3</t>
  </si>
  <si>
    <t>1.4</t>
  </si>
  <si>
    <t>Meals 12 October 2016 / Харчування учасників 12 жовтня 2016, Event 1</t>
  </si>
  <si>
    <t>Meals 13 October 2016 / Харчування учасників 13 жовтня 2016, Event 1</t>
  </si>
  <si>
    <t>Lunch (Pirohovo) / обід (“Пирогово”)</t>
  </si>
  <si>
    <t>Meals 20 October 2016 / Харчування учасників 20 жовтня 2016, Event 2</t>
  </si>
  <si>
    <t>Meals 21 October 2016 / Харчування учасників 21 жовтня 2016, Event 2</t>
  </si>
  <si>
    <t>Meals 27 October 2016 / Харчування учасників 27 жовтня 2016, Event 3</t>
  </si>
  <si>
    <t>Meals 28 October 2016 / Харчування учасників 28 жовтня 2016, Event 3</t>
  </si>
  <si>
    <t>Meals 03 November 2016 / Харчування учасників 03 листопада 2016, Event 4</t>
  </si>
  <si>
    <t>Meals 04 November 2016 / Харчування учасників 04 листопада 2016, Event 4</t>
  </si>
  <si>
    <t>Rent of conference hall, classroom set-up + presidium 09:00 - 18:000 / Оренда конференц-зали, розсадка клас + президія, 09:00-18:00 (4 events)</t>
  </si>
  <si>
    <t>Rent of the flipchart with paper and markers+projector + pointer+screen+laptop/ оренда фліпчарта з папером та маркерами, проектор, экран,  ноутбук (4 events)</t>
  </si>
  <si>
    <t>Rent of sound equipment, 20 table mics + 2 radio mics/Оренда звукового обладнання,  20 настільних мікрофонів + 2 радіомікрофони (4 events)</t>
  </si>
  <si>
    <t>Every-day registration of the participants /щоденна реєстрація учасників</t>
  </si>
  <si>
    <t>Subtotal / Загалом</t>
  </si>
  <si>
    <t>22/09/2016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</si>
</sst>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[$€-2]\ * #,##0.00_-;\-[$€-2]\ * #,##0.00_-;_-[$€-2]\ * &quot;-&quot;??_-;_-@_-"/>
  </numFmts>
  <fonts count="21" x14ac:knownFonts="1"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</font>
    <font>
      <sz val="10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1" applyFont="1"/>
    <xf numFmtId="0" fontId="3" fillId="3" borderId="1" xfId="1" applyFont="1" applyFill="1" applyBorder="1"/>
    <xf numFmtId="0" fontId="4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4" fontId="10" fillId="0" borderId="0" xfId="1" applyNumberFormat="1" applyFont="1" applyAlignment="1">
      <alignment horizontal="left"/>
    </xf>
    <xf numFmtId="0" fontId="13" fillId="0" borderId="0" xfId="1" applyFont="1" applyAlignment="1">
      <alignment wrapText="1"/>
    </xf>
    <xf numFmtId="0" fontId="4" fillId="2" borderId="10" xfId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right"/>
    </xf>
    <xf numFmtId="2" fontId="3" fillId="3" borderId="1" xfId="1" applyNumberFormat="1" applyFont="1" applyFill="1" applyBorder="1" applyAlignment="1">
      <alignment horizontal="right"/>
    </xf>
    <xf numFmtId="2" fontId="3" fillId="3" borderId="2" xfId="1" applyNumberFormat="1" applyFont="1" applyFill="1" applyBorder="1" applyAlignment="1">
      <alignment horizontal="right"/>
    </xf>
    <xf numFmtId="1" fontId="3" fillId="0" borderId="1" xfId="1" applyNumberFormat="1" applyFont="1" applyFill="1" applyBorder="1" applyAlignment="1">
      <alignment horizontal="right" vertical="center"/>
    </xf>
    <xf numFmtId="2" fontId="3" fillId="0" borderId="1" xfId="1" applyNumberFormat="1" applyFont="1" applyFill="1" applyBorder="1" applyAlignment="1">
      <alignment horizontal="right" vertical="center"/>
    </xf>
    <xf numFmtId="2" fontId="3" fillId="0" borderId="2" xfId="1" applyNumberFormat="1" applyFont="1" applyFill="1" applyBorder="1" applyAlignment="1">
      <alignment horizontal="right" vertical="center"/>
    </xf>
    <xf numFmtId="2" fontId="3" fillId="4" borderId="1" xfId="1" applyNumberFormat="1" applyFont="1" applyFill="1" applyBorder="1" applyAlignment="1">
      <alignment horizontal="right" vertical="center"/>
    </xf>
    <xf numFmtId="0" fontId="3" fillId="4" borderId="1" xfId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wrapText="1"/>
    </xf>
    <xf numFmtId="2" fontId="8" fillId="2" borderId="1" xfId="0" applyNumberFormat="1" applyFont="1" applyFill="1" applyBorder="1" applyAlignment="1">
      <alignment horizontal="right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2" fillId="0" borderId="0" xfId="1" applyFont="1" applyAlignment="1">
      <alignment horizontal="right"/>
    </xf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 vertical="center"/>
    </xf>
    <xf numFmtId="0" fontId="4" fillId="0" borderId="1" xfId="1" applyFont="1" applyFill="1" applyBorder="1" applyAlignment="1">
      <alignment horizontal="right"/>
    </xf>
    <xf numFmtId="2" fontId="4" fillId="0" borderId="1" xfId="1" applyNumberFormat="1" applyFont="1" applyFill="1" applyBorder="1" applyAlignment="1">
      <alignment horizontal="right"/>
    </xf>
    <xf numFmtId="2" fontId="4" fillId="0" borderId="2" xfId="1" applyNumberFormat="1" applyFont="1" applyFill="1" applyBorder="1" applyAlignment="1">
      <alignment horizontal="right"/>
    </xf>
    <xf numFmtId="2" fontId="3" fillId="4" borderId="2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right" wrapText="1"/>
    </xf>
    <xf numFmtId="2" fontId="4" fillId="2" borderId="1" xfId="1" applyNumberFormat="1" applyFont="1" applyFill="1" applyBorder="1" applyAlignment="1">
      <alignment horizontal="right" wrapText="1"/>
    </xf>
    <xf numFmtId="0" fontId="11" fillId="4" borderId="1" xfId="0" applyFont="1" applyFill="1" applyBorder="1" applyAlignment="1">
      <alignment wrapText="1"/>
    </xf>
    <xf numFmtId="2" fontId="3" fillId="4" borderId="1" xfId="1" applyNumberFormat="1" applyFont="1" applyFill="1" applyBorder="1" applyAlignment="1">
      <alignment horizontal="right" vertical="center" wrapText="1"/>
    </xf>
    <xf numFmtId="0" fontId="14" fillId="0" borderId="0" xfId="1" applyFont="1"/>
    <xf numFmtId="0" fontId="14" fillId="0" borderId="0" xfId="1" applyFont="1" applyAlignment="1">
      <alignment horizontal="right"/>
    </xf>
    <xf numFmtId="14" fontId="14" fillId="0" borderId="0" xfId="1" applyNumberFormat="1" applyFont="1"/>
    <xf numFmtId="0" fontId="15" fillId="5" borderId="8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 wrapText="1"/>
    </xf>
    <xf numFmtId="2" fontId="7" fillId="0" borderId="2" xfId="1" applyNumberFormat="1" applyFont="1" applyFill="1" applyBorder="1" applyAlignment="1">
      <alignment horizontal="right"/>
    </xf>
    <xf numFmtId="2" fontId="7" fillId="0" borderId="2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right" vertical="center"/>
    </xf>
    <xf numFmtId="2" fontId="7" fillId="4" borderId="2" xfId="1" applyNumberFormat="1" applyFont="1" applyFill="1" applyBorder="1" applyAlignment="1">
      <alignment horizontal="right"/>
    </xf>
    <xf numFmtId="2" fontId="7" fillId="2" borderId="2" xfId="1" applyNumberFormat="1" applyFont="1" applyFill="1" applyBorder="1" applyAlignment="1">
      <alignment horizontal="right" vertical="center"/>
    </xf>
    <xf numFmtId="2" fontId="7" fillId="4" borderId="2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right"/>
    </xf>
    <xf numFmtId="0" fontId="7" fillId="4" borderId="1" xfId="1" applyFont="1" applyFill="1" applyBorder="1" applyAlignment="1">
      <alignment horizontal="right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49" fontId="12" fillId="6" borderId="6" xfId="1" applyNumberFormat="1" applyFont="1" applyFill="1" applyBorder="1" applyAlignment="1">
      <alignment horizontal="center" vertical="center" wrapText="1"/>
    </xf>
    <xf numFmtId="49" fontId="3" fillId="4" borderId="6" xfId="1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4" fillId="0" borderId="11" xfId="1" applyFont="1" applyFill="1" applyBorder="1" applyAlignment="1">
      <alignment wrapText="1"/>
    </xf>
    <xf numFmtId="0" fontId="3" fillId="0" borderId="11" xfId="1" applyFont="1" applyFill="1" applyBorder="1" applyAlignment="1">
      <alignment wrapText="1"/>
    </xf>
    <xf numFmtId="0" fontId="5" fillId="3" borderId="11" xfId="1" applyFont="1" applyFill="1" applyBorder="1"/>
    <xf numFmtId="2" fontId="3" fillId="4" borderId="12" xfId="1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horizontal="right" wrapText="1"/>
    </xf>
    <xf numFmtId="2" fontId="8" fillId="2" borderId="17" xfId="0" applyNumberFormat="1" applyFont="1" applyFill="1" applyBorder="1" applyAlignment="1">
      <alignment horizontal="right" wrapText="1"/>
    </xf>
    <xf numFmtId="2" fontId="9" fillId="2" borderId="17" xfId="0" applyNumberFormat="1" applyFont="1" applyFill="1" applyBorder="1" applyAlignment="1">
      <alignment horizontal="right" vertical="center" wrapText="1"/>
    </xf>
    <xf numFmtId="0" fontId="8" fillId="8" borderId="1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wrapText="1"/>
    </xf>
    <xf numFmtId="0" fontId="8" fillId="8" borderId="1" xfId="0" applyFont="1" applyFill="1" applyBorder="1" applyAlignment="1">
      <alignment horizontal="right" wrapText="1"/>
    </xf>
    <xf numFmtId="2" fontId="8" fillId="8" borderId="1" xfId="0" applyNumberFormat="1" applyFont="1" applyFill="1" applyBorder="1" applyAlignment="1">
      <alignment horizontal="right" wrapText="1"/>
    </xf>
    <xf numFmtId="2" fontId="17" fillId="8" borderId="1" xfId="0" applyNumberFormat="1" applyFont="1" applyFill="1" applyBorder="1" applyAlignment="1">
      <alignment horizontal="right" vertical="center" wrapText="1"/>
    </xf>
    <xf numFmtId="164" fontId="13" fillId="0" borderId="0" xfId="1" applyNumberFormat="1" applyFont="1" applyAlignment="1">
      <alignment wrapText="1"/>
    </xf>
    <xf numFmtId="0" fontId="16" fillId="0" borderId="0" xfId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horizontal="right" vertical="center" wrapText="1"/>
    </xf>
    <xf numFmtId="2" fontId="3" fillId="4" borderId="0" xfId="1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 applyAlignment="1">
      <alignment horizontal="right" vertical="center"/>
    </xf>
    <xf numFmtId="49" fontId="7" fillId="4" borderId="6" xfId="1" applyNumberFormat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wrapText="1"/>
    </xf>
    <xf numFmtId="0" fontId="3" fillId="4" borderId="1" xfId="1" applyFont="1" applyFill="1" applyBorder="1"/>
    <xf numFmtId="0" fontId="3" fillId="4" borderId="1" xfId="1" applyFont="1" applyFill="1" applyBorder="1" applyAlignment="1">
      <alignment horizontal="right" vertical="center"/>
    </xf>
    <xf numFmtId="0" fontId="13" fillId="4" borderId="0" xfId="1" applyFont="1" applyFill="1" applyAlignment="1">
      <alignment wrapText="1"/>
    </xf>
    <xf numFmtId="0" fontId="2" fillId="4" borderId="0" xfId="1" applyFont="1" applyFill="1"/>
    <xf numFmtId="0" fontId="3" fillId="4" borderId="11" xfId="1" applyFont="1" applyFill="1" applyBorder="1" applyAlignment="1">
      <alignment wrapText="1"/>
    </xf>
    <xf numFmtId="0" fontId="4" fillId="4" borderId="6" xfId="1" applyFont="1" applyFill="1" applyBorder="1" applyAlignment="1">
      <alignment horizontal="center" vertical="center" wrapText="1"/>
    </xf>
    <xf numFmtId="0" fontId="19" fillId="4" borderId="0" xfId="1" applyFont="1" applyFill="1" applyAlignment="1">
      <alignment wrapText="1"/>
    </xf>
    <xf numFmtId="0" fontId="18" fillId="4" borderId="0" xfId="1" applyFont="1" applyFill="1"/>
    <xf numFmtId="0" fontId="3" fillId="4" borderId="1" xfId="1" applyFont="1" applyFill="1" applyBorder="1" applyAlignment="1">
      <alignment horizontal="right"/>
    </xf>
    <xf numFmtId="2" fontId="3" fillId="4" borderId="1" xfId="1" applyNumberFormat="1" applyFont="1" applyFill="1" applyBorder="1" applyAlignment="1">
      <alignment horizontal="right"/>
    </xf>
    <xf numFmtId="2" fontId="3" fillId="4" borderId="2" xfId="1" applyNumberFormat="1" applyFont="1" applyFill="1" applyBorder="1" applyAlignment="1">
      <alignment horizontal="right"/>
    </xf>
    <xf numFmtId="49" fontId="16" fillId="0" borderId="7" xfId="1" applyNumberFormat="1" applyFont="1" applyBorder="1" applyAlignment="1">
      <alignment horizontal="right" vertical="center" wrapText="1"/>
    </xf>
    <xf numFmtId="2" fontId="4" fillId="4" borderId="12" xfId="1" applyNumberFormat="1" applyFont="1" applyFill="1" applyBorder="1" applyAlignment="1">
      <alignment horizontal="right" vertical="center"/>
    </xf>
    <xf numFmtId="2" fontId="4" fillId="3" borderId="12" xfId="1" applyNumberFormat="1" applyFont="1" applyFill="1" applyBorder="1" applyAlignment="1">
      <alignment horizontal="right" vertical="center"/>
    </xf>
    <xf numFmtId="2" fontId="3" fillId="0" borderId="12" xfId="1" applyNumberFormat="1" applyFont="1" applyFill="1" applyBorder="1" applyAlignment="1">
      <alignment horizontal="right" vertical="center"/>
    </xf>
    <xf numFmtId="2" fontId="4" fillId="0" borderId="12" xfId="1" applyNumberFormat="1" applyFont="1" applyFill="1" applyBorder="1" applyAlignment="1">
      <alignment horizontal="right" vertical="center"/>
    </xf>
    <xf numFmtId="2" fontId="7" fillId="0" borderId="12" xfId="1" applyNumberFormat="1" applyFont="1" applyFill="1" applyBorder="1" applyAlignment="1">
      <alignment horizontal="right" vertical="center"/>
    </xf>
    <xf numFmtId="2" fontId="17" fillId="7" borderId="12" xfId="1" applyNumberFormat="1" applyFont="1" applyFill="1" applyBorder="1" applyAlignment="1">
      <alignment horizontal="right" vertical="center"/>
    </xf>
    <xf numFmtId="2" fontId="4" fillId="2" borderId="1" xfId="1" applyNumberFormat="1" applyFont="1" applyFill="1" applyBorder="1" applyAlignment="1">
      <alignment horizontal="right" vertical="center"/>
    </xf>
    <xf numFmtId="2" fontId="7" fillId="4" borderId="1" xfId="1" applyNumberFormat="1" applyFont="1" applyFill="1" applyBorder="1" applyAlignment="1">
      <alignment horizontal="right"/>
    </xf>
    <xf numFmtId="2" fontId="7" fillId="4" borderId="12" xfId="1" applyNumberFormat="1" applyFont="1" applyFill="1" applyBorder="1" applyAlignment="1">
      <alignment horizontal="right" vertical="center"/>
    </xf>
    <xf numFmtId="2" fontId="7" fillId="4" borderId="1" xfId="1" applyNumberFormat="1" applyFont="1" applyFill="1" applyBorder="1" applyAlignment="1">
      <alignment horizontal="right" vertical="center"/>
    </xf>
    <xf numFmtId="2" fontId="7" fillId="4" borderId="12" xfId="1" applyNumberFormat="1" applyFont="1" applyFill="1" applyBorder="1" applyAlignment="1">
      <alignment horizontal="right" vertical="center" wrapText="1"/>
    </xf>
    <xf numFmtId="2" fontId="4" fillId="8" borderId="12" xfId="0" applyNumberFormat="1" applyFont="1" applyFill="1" applyBorder="1" applyAlignment="1">
      <alignment horizontal="right" vertical="center" wrapText="1"/>
    </xf>
    <xf numFmtId="2" fontId="4" fillId="2" borderId="12" xfId="0" applyNumberFormat="1" applyFont="1" applyFill="1" applyBorder="1" applyAlignment="1">
      <alignment horizontal="right" vertical="center" wrapText="1"/>
    </xf>
    <xf numFmtId="2" fontId="4" fillId="2" borderId="18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wrapText="1"/>
    </xf>
    <xf numFmtId="0" fontId="4" fillId="4" borderId="1" xfId="1" applyFont="1" applyFill="1" applyBorder="1" applyAlignment="1">
      <alignment horizontal="right"/>
    </xf>
    <xf numFmtId="2" fontId="4" fillId="4" borderId="1" xfId="1" applyNumberFormat="1" applyFont="1" applyFill="1" applyBorder="1" applyAlignment="1">
      <alignment horizontal="right"/>
    </xf>
    <xf numFmtId="2" fontId="4" fillId="4" borderId="2" xfId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20" fillId="0" borderId="7" xfId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right" vertical="center" wrapText="1"/>
    </xf>
    <xf numFmtId="0" fontId="3" fillId="0" borderId="3" xfId="1" applyFont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94"/>
  <sheetViews>
    <sheetView tabSelected="1" zoomScale="110" zoomScaleNormal="110" workbookViewId="0">
      <selection activeCell="H8" sqref="H8"/>
    </sheetView>
  </sheetViews>
  <sheetFormatPr defaultColWidth="9.140625" defaultRowHeight="15" x14ac:dyDescent="0.25"/>
  <cols>
    <col min="1" max="1" width="6" style="1" customWidth="1"/>
    <col min="2" max="2" width="45.7109375" style="1" customWidth="1"/>
    <col min="3" max="3" width="11.5703125" style="1" customWidth="1"/>
    <col min="4" max="4" width="8.5703125" style="29" customWidth="1"/>
    <col min="5" max="5" width="11.5703125" style="29" customWidth="1"/>
    <col min="6" max="6" width="14.140625" style="30" customWidth="1"/>
    <col min="7" max="7" width="13" style="30" customWidth="1"/>
    <col min="8" max="8" width="11.140625" style="30" customWidth="1"/>
    <col min="9" max="9" width="11.7109375" style="31" customWidth="1"/>
    <col min="10" max="10" width="36" style="16" customWidth="1"/>
    <col min="11" max="16384" width="9.140625" style="1"/>
  </cols>
  <sheetData>
    <row r="1" spans="1:10" ht="41.25" customHeight="1" thickBot="1" x14ac:dyDescent="0.3">
      <c r="A1" s="116" t="s">
        <v>100</v>
      </c>
      <c r="B1" s="116"/>
      <c r="C1" s="116"/>
      <c r="D1" s="116"/>
      <c r="E1" s="116"/>
      <c r="F1" s="116"/>
      <c r="G1" s="116"/>
      <c r="H1" s="116"/>
      <c r="I1" s="116"/>
    </row>
    <row r="2" spans="1:10" ht="62.25" customHeight="1" x14ac:dyDescent="0.25">
      <c r="A2" s="126" t="s">
        <v>7</v>
      </c>
      <c r="B2" s="127"/>
      <c r="C2" s="120" t="s">
        <v>86</v>
      </c>
      <c r="D2" s="120"/>
      <c r="E2" s="120"/>
      <c r="F2" s="120"/>
      <c r="G2" s="120"/>
      <c r="H2" s="120"/>
      <c r="I2" s="120"/>
    </row>
    <row r="3" spans="1:10" ht="14.25" customHeight="1" x14ac:dyDescent="0.25">
      <c r="A3" s="118" t="s">
        <v>8</v>
      </c>
      <c r="B3" s="119"/>
      <c r="C3" s="123" t="s">
        <v>101</v>
      </c>
      <c r="D3" s="124"/>
      <c r="E3" s="124"/>
      <c r="F3" s="124"/>
      <c r="G3" s="124"/>
      <c r="H3" s="124"/>
      <c r="I3" s="125"/>
    </row>
    <row r="4" spans="1:10" ht="14.25" customHeight="1" x14ac:dyDescent="0.25">
      <c r="A4" s="118" t="s">
        <v>8</v>
      </c>
      <c r="B4" s="119"/>
      <c r="C4" s="120" t="s">
        <v>102</v>
      </c>
      <c r="D4" s="120"/>
      <c r="E4" s="120"/>
      <c r="F4" s="120"/>
      <c r="G4" s="120"/>
      <c r="H4" s="120"/>
      <c r="I4" s="120"/>
    </row>
    <row r="5" spans="1:10" ht="14.25" customHeight="1" x14ac:dyDescent="0.25">
      <c r="A5" s="118" t="s">
        <v>8</v>
      </c>
      <c r="B5" s="119"/>
      <c r="C5" s="120" t="s">
        <v>103</v>
      </c>
      <c r="D5" s="120"/>
      <c r="E5" s="120"/>
      <c r="F5" s="120"/>
      <c r="G5" s="120"/>
      <c r="H5" s="120"/>
      <c r="I5" s="120"/>
    </row>
    <row r="6" spans="1:10" ht="14.25" customHeight="1" x14ac:dyDescent="0.25">
      <c r="A6" s="118" t="s">
        <v>8</v>
      </c>
      <c r="B6" s="119"/>
      <c r="C6" s="123" t="s">
        <v>104</v>
      </c>
      <c r="D6" s="124"/>
      <c r="E6" s="124"/>
      <c r="F6" s="124"/>
      <c r="G6" s="124"/>
      <c r="H6" s="124"/>
      <c r="I6" s="125"/>
    </row>
    <row r="7" spans="1:10" ht="26.25" customHeight="1" x14ac:dyDescent="0.25">
      <c r="A7" s="121" t="s">
        <v>0</v>
      </c>
      <c r="B7" s="122"/>
      <c r="C7" s="123" t="s">
        <v>41</v>
      </c>
      <c r="D7" s="124"/>
      <c r="E7" s="124"/>
      <c r="F7" s="124"/>
      <c r="G7" s="124"/>
      <c r="H7" s="124"/>
      <c r="I7" s="125"/>
    </row>
    <row r="8" spans="1:10" ht="15" customHeight="1" thickBot="1" x14ac:dyDescent="0.3">
      <c r="A8" s="117" t="s">
        <v>9</v>
      </c>
      <c r="B8" s="117"/>
      <c r="C8" s="117"/>
      <c r="D8" s="117"/>
      <c r="E8" s="117"/>
      <c r="F8" s="117"/>
      <c r="G8" s="117"/>
      <c r="H8" s="97" t="s">
        <v>133</v>
      </c>
      <c r="I8" s="44">
        <v>29.35</v>
      </c>
    </row>
    <row r="9" spans="1:10" ht="75" customHeight="1" x14ac:dyDescent="0.25">
      <c r="A9" s="55" t="s">
        <v>10</v>
      </c>
      <c r="B9" s="6" t="s">
        <v>105</v>
      </c>
      <c r="C9" s="7" t="s">
        <v>11</v>
      </c>
      <c r="D9" s="17" t="s">
        <v>12</v>
      </c>
      <c r="E9" s="17" t="s">
        <v>13</v>
      </c>
      <c r="F9" s="60" t="s">
        <v>106</v>
      </c>
      <c r="G9" s="60" t="s">
        <v>107</v>
      </c>
      <c r="H9" s="60" t="s">
        <v>108</v>
      </c>
      <c r="I9" s="61" t="s">
        <v>109</v>
      </c>
    </row>
    <row r="10" spans="1:10" s="89" customFormat="1" x14ac:dyDescent="0.25">
      <c r="A10" s="56">
        <v>1</v>
      </c>
      <c r="B10" s="85" t="s">
        <v>114</v>
      </c>
      <c r="C10" s="86"/>
      <c r="D10" s="87"/>
      <c r="E10" s="87"/>
      <c r="F10" s="24"/>
      <c r="G10" s="24"/>
      <c r="H10" s="35"/>
      <c r="I10" s="65"/>
      <c r="J10" s="88"/>
    </row>
    <row r="11" spans="1:10" s="89" customFormat="1" ht="51.75" x14ac:dyDescent="0.25">
      <c r="A11" s="56" t="s">
        <v>115</v>
      </c>
      <c r="B11" s="90" t="s">
        <v>110</v>
      </c>
      <c r="C11" s="86" t="s">
        <v>27</v>
      </c>
      <c r="D11" s="87">
        <v>30</v>
      </c>
      <c r="E11" s="87">
        <v>1.5</v>
      </c>
      <c r="F11" s="24"/>
      <c r="G11" s="24"/>
      <c r="H11" s="35"/>
      <c r="I11" s="65"/>
      <c r="J11" s="88"/>
    </row>
    <row r="12" spans="1:10" s="89" customFormat="1" ht="54" customHeight="1" x14ac:dyDescent="0.25">
      <c r="A12" s="56" t="s">
        <v>116</v>
      </c>
      <c r="B12" s="90" t="s">
        <v>111</v>
      </c>
      <c r="C12" s="86" t="s">
        <v>27</v>
      </c>
      <c r="D12" s="87">
        <v>30</v>
      </c>
      <c r="E12" s="87">
        <v>1.5</v>
      </c>
      <c r="F12" s="24"/>
      <c r="G12" s="24"/>
      <c r="H12" s="35"/>
      <c r="I12" s="65"/>
      <c r="J12" s="88"/>
    </row>
    <row r="13" spans="1:10" s="89" customFormat="1" ht="54" customHeight="1" x14ac:dyDescent="0.25">
      <c r="A13" s="56" t="s">
        <v>117</v>
      </c>
      <c r="B13" s="90" t="s">
        <v>112</v>
      </c>
      <c r="C13" s="86" t="s">
        <v>27</v>
      </c>
      <c r="D13" s="87">
        <v>30</v>
      </c>
      <c r="E13" s="87">
        <v>1.5</v>
      </c>
      <c r="F13" s="24"/>
      <c r="G13" s="24"/>
      <c r="H13" s="35"/>
      <c r="I13" s="65"/>
      <c r="J13" s="88"/>
    </row>
    <row r="14" spans="1:10" s="89" customFormat="1" ht="51.75" x14ac:dyDescent="0.25">
      <c r="A14" s="56" t="s">
        <v>118</v>
      </c>
      <c r="B14" s="90" t="s">
        <v>113</v>
      </c>
      <c r="C14" s="86" t="s">
        <v>27</v>
      </c>
      <c r="D14" s="87">
        <v>30</v>
      </c>
      <c r="E14" s="87">
        <v>1.5</v>
      </c>
      <c r="F14" s="24"/>
      <c r="G14" s="24"/>
      <c r="H14" s="35"/>
      <c r="I14" s="65"/>
      <c r="J14" s="88"/>
    </row>
    <row r="15" spans="1:10" x14ac:dyDescent="0.25">
      <c r="A15" s="57"/>
      <c r="B15" s="64" t="s">
        <v>14</v>
      </c>
      <c r="C15" s="2"/>
      <c r="D15" s="18"/>
      <c r="E15" s="18"/>
      <c r="F15" s="19"/>
      <c r="G15" s="19"/>
      <c r="H15" s="20"/>
      <c r="I15" s="99"/>
    </row>
    <row r="16" spans="1:10" s="89" customFormat="1" ht="26.25" x14ac:dyDescent="0.25">
      <c r="A16" s="56">
        <v>2.1</v>
      </c>
      <c r="B16" s="85" t="s">
        <v>119</v>
      </c>
      <c r="C16" s="9"/>
      <c r="D16" s="94"/>
      <c r="E16" s="94"/>
      <c r="F16" s="95"/>
      <c r="G16" s="95"/>
      <c r="H16" s="96"/>
      <c r="I16" s="65"/>
      <c r="J16" s="88"/>
    </row>
    <row r="17" spans="1:10" s="89" customFormat="1" ht="28.5" customHeight="1" x14ac:dyDescent="0.25">
      <c r="A17" s="56" t="s">
        <v>60</v>
      </c>
      <c r="B17" s="90" t="s">
        <v>87</v>
      </c>
      <c r="C17" s="9" t="s">
        <v>42</v>
      </c>
      <c r="D17" s="94">
        <v>1</v>
      </c>
      <c r="E17" s="94">
        <v>30</v>
      </c>
      <c r="F17" s="95"/>
      <c r="G17" s="95"/>
      <c r="H17" s="96"/>
      <c r="I17" s="65"/>
      <c r="J17" s="88"/>
    </row>
    <row r="18" spans="1:10" s="89" customFormat="1" ht="26.25" x14ac:dyDescent="0.25">
      <c r="A18" s="56" t="s">
        <v>54</v>
      </c>
      <c r="B18" s="90" t="s">
        <v>88</v>
      </c>
      <c r="C18" s="9" t="s">
        <v>45</v>
      </c>
      <c r="D18" s="94">
        <v>2</v>
      </c>
      <c r="E18" s="94">
        <v>30</v>
      </c>
      <c r="F18" s="95"/>
      <c r="G18" s="95"/>
      <c r="H18" s="96"/>
      <c r="I18" s="65"/>
      <c r="J18" s="88"/>
    </row>
    <row r="19" spans="1:10" s="89" customFormat="1" x14ac:dyDescent="0.25">
      <c r="A19" s="56" t="s">
        <v>55</v>
      </c>
      <c r="B19" s="90" t="s">
        <v>51</v>
      </c>
      <c r="C19" s="9" t="s">
        <v>42</v>
      </c>
      <c r="D19" s="94">
        <v>1</v>
      </c>
      <c r="E19" s="94">
        <v>30</v>
      </c>
      <c r="F19" s="95"/>
      <c r="G19" s="95"/>
      <c r="H19" s="96"/>
      <c r="I19" s="65"/>
      <c r="J19" s="88"/>
    </row>
    <row r="20" spans="1:10" s="89" customFormat="1" x14ac:dyDescent="0.25">
      <c r="A20" s="56" t="s">
        <v>56</v>
      </c>
      <c r="B20" s="90" t="s">
        <v>50</v>
      </c>
      <c r="C20" s="9" t="s">
        <v>42</v>
      </c>
      <c r="D20" s="94">
        <v>1</v>
      </c>
      <c r="E20" s="94">
        <v>30</v>
      </c>
      <c r="F20" s="95"/>
      <c r="G20" s="95"/>
      <c r="H20" s="96"/>
      <c r="I20" s="65"/>
      <c r="J20" s="88"/>
    </row>
    <row r="21" spans="1:10" s="89" customFormat="1" x14ac:dyDescent="0.25">
      <c r="A21" s="56" t="s">
        <v>57</v>
      </c>
      <c r="B21" s="90" t="s">
        <v>90</v>
      </c>
      <c r="C21" s="9" t="s">
        <v>19</v>
      </c>
      <c r="D21" s="94">
        <v>2</v>
      </c>
      <c r="E21" s="94">
        <v>30</v>
      </c>
      <c r="F21" s="95"/>
      <c r="G21" s="95"/>
      <c r="H21" s="96"/>
      <c r="I21" s="65"/>
      <c r="J21" s="88"/>
    </row>
    <row r="22" spans="1:10" s="93" customFormat="1" ht="26.25" x14ac:dyDescent="0.25">
      <c r="A22" s="91">
        <v>2.2000000000000002</v>
      </c>
      <c r="B22" s="85" t="s">
        <v>120</v>
      </c>
      <c r="C22" s="112"/>
      <c r="D22" s="113"/>
      <c r="E22" s="113"/>
      <c r="F22" s="114"/>
      <c r="G22" s="114"/>
      <c r="H22" s="115"/>
      <c r="I22" s="98"/>
      <c r="J22" s="92"/>
    </row>
    <row r="23" spans="1:10" s="89" customFormat="1" x14ac:dyDescent="0.25">
      <c r="A23" s="56" t="s">
        <v>58</v>
      </c>
      <c r="B23" s="90" t="s">
        <v>121</v>
      </c>
      <c r="C23" s="9" t="s">
        <v>42</v>
      </c>
      <c r="D23" s="94">
        <v>1</v>
      </c>
      <c r="E23" s="94">
        <v>30</v>
      </c>
      <c r="F23" s="95"/>
      <c r="G23" s="95"/>
      <c r="H23" s="96"/>
      <c r="I23" s="65"/>
      <c r="J23" s="88"/>
    </row>
    <row r="24" spans="1:10" s="89" customFormat="1" x14ac:dyDescent="0.25">
      <c r="A24" s="56" t="s">
        <v>59</v>
      </c>
      <c r="B24" s="90" t="s">
        <v>91</v>
      </c>
      <c r="C24" s="9" t="s">
        <v>42</v>
      </c>
      <c r="D24" s="94">
        <v>1</v>
      </c>
      <c r="E24" s="94">
        <v>30</v>
      </c>
      <c r="F24" s="95"/>
      <c r="G24" s="95"/>
      <c r="H24" s="96"/>
      <c r="I24" s="65"/>
      <c r="J24" s="88"/>
    </row>
    <row r="25" spans="1:10" s="89" customFormat="1" ht="26.25" x14ac:dyDescent="0.25">
      <c r="A25" s="56" t="s">
        <v>92</v>
      </c>
      <c r="B25" s="90" t="s">
        <v>89</v>
      </c>
      <c r="C25" s="9" t="s">
        <v>19</v>
      </c>
      <c r="D25" s="94">
        <v>2</v>
      </c>
      <c r="E25" s="94">
        <v>30</v>
      </c>
      <c r="F25" s="95"/>
      <c r="G25" s="95"/>
      <c r="H25" s="96"/>
      <c r="I25" s="65"/>
      <c r="J25" s="88"/>
    </row>
    <row r="26" spans="1:10" s="93" customFormat="1" ht="26.25" x14ac:dyDescent="0.25">
      <c r="A26" s="91">
        <v>2.2999999999999998</v>
      </c>
      <c r="B26" s="85" t="s">
        <v>122</v>
      </c>
      <c r="C26" s="112"/>
      <c r="D26" s="113"/>
      <c r="E26" s="113"/>
      <c r="F26" s="114"/>
      <c r="G26" s="114"/>
      <c r="H26" s="115"/>
      <c r="I26" s="98"/>
      <c r="J26" s="92"/>
    </row>
    <row r="27" spans="1:10" s="89" customFormat="1" ht="26.25" x14ac:dyDescent="0.25">
      <c r="A27" s="56" t="s">
        <v>61</v>
      </c>
      <c r="B27" s="90" t="s">
        <v>87</v>
      </c>
      <c r="C27" s="9" t="s">
        <v>42</v>
      </c>
      <c r="D27" s="94">
        <v>1</v>
      </c>
      <c r="E27" s="94">
        <v>30</v>
      </c>
      <c r="F27" s="95"/>
      <c r="G27" s="95"/>
      <c r="H27" s="96"/>
      <c r="I27" s="65"/>
      <c r="J27" s="88"/>
    </row>
    <row r="28" spans="1:10" s="89" customFormat="1" ht="26.25" x14ac:dyDescent="0.25">
      <c r="A28" s="56" t="s">
        <v>62</v>
      </c>
      <c r="B28" s="90" t="s">
        <v>88</v>
      </c>
      <c r="C28" s="9" t="s">
        <v>45</v>
      </c>
      <c r="D28" s="94">
        <v>2</v>
      </c>
      <c r="E28" s="94">
        <v>30</v>
      </c>
      <c r="F28" s="95"/>
      <c r="G28" s="95"/>
      <c r="H28" s="96"/>
      <c r="I28" s="65"/>
      <c r="J28" s="88"/>
    </row>
    <row r="29" spans="1:10" s="89" customFormat="1" x14ac:dyDescent="0.25">
      <c r="A29" s="56" t="s">
        <v>63</v>
      </c>
      <c r="B29" s="90" t="s">
        <v>51</v>
      </c>
      <c r="C29" s="9" t="s">
        <v>42</v>
      </c>
      <c r="D29" s="94">
        <v>1</v>
      </c>
      <c r="E29" s="94">
        <v>30</v>
      </c>
      <c r="F29" s="95"/>
      <c r="G29" s="95"/>
      <c r="H29" s="96"/>
      <c r="I29" s="65"/>
      <c r="J29" s="88"/>
    </row>
    <row r="30" spans="1:10" s="89" customFormat="1" x14ac:dyDescent="0.25">
      <c r="A30" s="56" t="s">
        <v>64</v>
      </c>
      <c r="B30" s="90" t="s">
        <v>50</v>
      </c>
      <c r="C30" s="9" t="s">
        <v>42</v>
      </c>
      <c r="D30" s="94">
        <v>1</v>
      </c>
      <c r="E30" s="94">
        <v>30</v>
      </c>
      <c r="F30" s="95"/>
      <c r="G30" s="95"/>
      <c r="H30" s="96"/>
      <c r="I30" s="65"/>
      <c r="J30" s="88"/>
    </row>
    <row r="31" spans="1:10" s="89" customFormat="1" ht="26.25" x14ac:dyDescent="0.25">
      <c r="A31" s="56" t="s">
        <v>65</v>
      </c>
      <c r="B31" s="90" t="s">
        <v>89</v>
      </c>
      <c r="C31" s="9" t="s">
        <v>19</v>
      </c>
      <c r="D31" s="94">
        <v>2</v>
      </c>
      <c r="E31" s="94">
        <v>30</v>
      </c>
      <c r="F31" s="95"/>
      <c r="G31" s="95"/>
      <c r="H31" s="96"/>
      <c r="I31" s="65"/>
      <c r="J31" s="88"/>
    </row>
    <row r="32" spans="1:10" s="93" customFormat="1" ht="26.25" x14ac:dyDescent="0.25">
      <c r="A32" s="91">
        <v>2.4</v>
      </c>
      <c r="B32" s="85" t="s">
        <v>123</v>
      </c>
      <c r="C32" s="112"/>
      <c r="D32" s="113"/>
      <c r="E32" s="113"/>
      <c r="F32" s="114"/>
      <c r="G32" s="114"/>
      <c r="H32" s="115"/>
      <c r="I32" s="98"/>
      <c r="J32" s="92"/>
    </row>
    <row r="33" spans="1:10" s="89" customFormat="1" x14ac:dyDescent="0.25">
      <c r="A33" s="56" t="s">
        <v>66</v>
      </c>
      <c r="B33" s="90" t="s">
        <v>121</v>
      </c>
      <c r="C33" s="9" t="s">
        <v>42</v>
      </c>
      <c r="D33" s="94">
        <v>1</v>
      </c>
      <c r="E33" s="94">
        <v>30</v>
      </c>
      <c r="F33" s="95"/>
      <c r="G33" s="95"/>
      <c r="H33" s="96"/>
      <c r="I33" s="65"/>
      <c r="J33" s="88"/>
    </row>
    <row r="34" spans="1:10" s="89" customFormat="1" x14ac:dyDescent="0.25">
      <c r="A34" s="56" t="s">
        <v>67</v>
      </c>
      <c r="B34" s="90" t="s">
        <v>91</v>
      </c>
      <c r="C34" s="9" t="s">
        <v>42</v>
      </c>
      <c r="D34" s="94">
        <v>1</v>
      </c>
      <c r="E34" s="94">
        <v>30</v>
      </c>
      <c r="F34" s="95"/>
      <c r="G34" s="95"/>
      <c r="H34" s="96"/>
      <c r="I34" s="65"/>
      <c r="J34" s="88"/>
    </row>
    <row r="35" spans="1:10" s="89" customFormat="1" ht="26.25" x14ac:dyDescent="0.25">
      <c r="A35" s="56" t="s">
        <v>93</v>
      </c>
      <c r="B35" s="90" t="s">
        <v>89</v>
      </c>
      <c r="C35" s="9" t="s">
        <v>19</v>
      </c>
      <c r="D35" s="94">
        <v>2</v>
      </c>
      <c r="E35" s="94">
        <v>30</v>
      </c>
      <c r="F35" s="95"/>
      <c r="G35" s="95"/>
      <c r="H35" s="96"/>
      <c r="I35" s="65"/>
      <c r="J35" s="88"/>
    </row>
    <row r="36" spans="1:10" s="93" customFormat="1" ht="26.25" x14ac:dyDescent="0.25">
      <c r="A36" s="91">
        <v>2.5</v>
      </c>
      <c r="B36" s="85" t="s">
        <v>124</v>
      </c>
      <c r="C36" s="112"/>
      <c r="D36" s="113"/>
      <c r="E36" s="113"/>
      <c r="F36" s="114"/>
      <c r="G36" s="114"/>
      <c r="H36" s="115"/>
      <c r="I36" s="98"/>
      <c r="J36" s="92"/>
    </row>
    <row r="37" spans="1:10" s="89" customFormat="1" ht="26.25" x14ac:dyDescent="0.25">
      <c r="A37" s="56" t="s">
        <v>68</v>
      </c>
      <c r="B37" s="90" t="s">
        <v>87</v>
      </c>
      <c r="C37" s="9" t="s">
        <v>42</v>
      </c>
      <c r="D37" s="94">
        <v>1</v>
      </c>
      <c r="E37" s="94">
        <v>30</v>
      </c>
      <c r="F37" s="95"/>
      <c r="G37" s="95"/>
      <c r="H37" s="96"/>
      <c r="I37" s="65"/>
      <c r="J37" s="88"/>
    </row>
    <row r="38" spans="1:10" s="89" customFormat="1" ht="26.25" x14ac:dyDescent="0.25">
      <c r="A38" s="56" t="s">
        <v>69</v>
      </c>
      <c r="B38" s="90" t="s">
        <v>88</v>
      </c>
      <c r="C38" s="9" t="s">
        <v>45</v>
      </c>
      <c r="D38" s="94">
        <v>2</v>
      </c>
      <c r="E38" s="94">
        <v>30</v>
      </c>
      <c r="F38" s="95"/>
      <c r="G38" s="95"/>
      <c r="H38" s="96"/>
      <c r="I38" s="65"/>
      <c r="J38" s="88"/>
    </row>
    <row r="39" spans="1:10" s="89" customFormat="1" x14ac:dyDescent="0.25">
      <c r="A39" s="56" t="s">
        <v>72</v>
      </c>
      <c r="B39" s="90" t="s">
        <v>51</v>
      </c>
      <c r="C39" s="9" t="s">
        <v>42</v>
      </c>
      <c r="D39" s="94">
        <v>1</v>
      </c>
      <c r="E39" s="94">
        <v>30</v>
      </c>
      <c r="F39" s="95"/>
      <c r="G39" s="95"/>
      <c r="H39" s="96"/>
      <c r="I39" s="65"/>
      <c r="J39" s="88"/>
    </row>
    <row r="40" spans="1:10" s="89" customFormat="1" x14ac:dyDescent="0.25">
      <c r="A40" s="56" t="s">
        <v>73</v>
      </c>
      <c r="B40" s="90" t="s">
        <v>50</v>
      </c>
      <c r="C40" s="9" t="s">
        <v>42</v>
      </c>
      <c r="D40" s="94">
        <v>1</v>
      </c>
      <c r="E40" s="94">
        <v>30</v>
      </c>
      <c r="F40" s="95"/>
      <c r="G40" s="95"/>
      <c r="H40" s="96"/>
      <c r="I40" s="65"/>
      <c r="J40" s="88"/>
    </row>
    <row r="41" spans="1:10" s="89" customFormat="1" ht="26.25" x14ac:dyDescent="0.25">
      <c r="A41" s="56" t="s">
        <v>65</v>
      </c>
      <c r="B41" s="90" t="s">
        <v>89</v>
      </c>
      <c r="C41" s="9" t="s">
        <v>19</v>
      </c>
      <c r="D41" s="94">
        <v>2</v>
      </c>
      <c r="E41" s="94">
        <v>30</v>
      </c>
      <c r="F41" s="95"/>
      <c r="G41" s="95"/>
      <c r="H41" s="96"/>
      <c r="I41" s="65"/>
      <c r="J41" s="88"/>
    </row>
    <row r="42" spans="1:10" s="93" customFormat="1" ht="26.25" x14ac:dyDescent="0.25">
      <c r="A42" s="91">
        <v>2.6</v>
      </c>
      <c r="B42" s="85" t="s">
        <v>125</v>
      </c>
      <c r="C42" s="112"/>
      <c r="D42" s="113"/>
      <c r="E42" s="113"/>
      <c r="F42" s="114"/>
      <c r="G42" s="114"/>
      <c r="H42" s="115"/>
      <c r="I42" s="98"/>
      <c r="J42" s="92"/>
    </row>
    <row r="43" spans="1:10" s="89" customFormat="1" x14ac:dyDescent="0.25">
      <c r="A43" s="56" t="s">
        <v>74</v>
      </c>
      <c r="B43" s="90" t="s">
        <v>121</v>
      </c>
      <c r="C43" s="9" t="s">
        <v>42</v>
      </c>
      <c r="D43" s="94">
        <v>1</v>
      </c>
      <c r="E43" s="94">
        <v>30</v>
      </c>
      <c r="F43" s="95"/>
      <c r="G43" s="95"/>
      <c r="H43" s="96"/>
      <c r="I43" s="65"/>
      <c r="J43" s="88"/>
    </row>
    <row r="44" spans="1:10" s="89" customFormat="1" x14ac:dyDescent="0.25">
      <c r="A44" s="56" t="s">
        <v>75</v>
      </c>
      <c r="B44" s="90" t="s">
        <v>91</v>
      </c>
      <c r="C44" s="9" t="s">
        <v>42</v>
      </c>
      <c r="D44" s="94">
        <v>1</v>
      </c>
      <c r="E44" s="94">
        <v>30</v>
      </c>
      <c r="F44" s="95"/>
      <c r="G44" s="95"/>
      <c r="H44" s="96"/>
      <c r="I44" s="65"/>
      <c r="J44" s="88"/>
    </row>
    <row r="45" spans="1:10" s="89" customFormat="1" ht="26.25" x14ac:dyDescent="0.25">
      <c r="A45" s="56"/>
      <c r="B45" s="90" t="s">
        <v>89</v>
      </c>
      <c r="C45" s="9" t="s">
        <v>19</v>
      </c>
      <c r="D45" s="94">
        <v>2</v>
      </c>
      <c r="E45" s="94">
        <v>30</v>
      </c>
      <c r="F45" s="95"/>
      <c r="G45" s="95"/>
      <c r="H45" s="96"/>
      <c r="I45" s="65"/>
      <c r="J45" s="88"/>
    </row>
    <row r="46" spans="1:10" s="93" customFormat="1" ht="26.25" x14ac:dyDescent="0.25">
      <c r="A46" s="91">
        <v>2.7</v>
      </c>
      <c r="B46" s="85" t="s">
        <v>126</v>
      </c>
      <c r="C46" s="112"/>
      <c r="D46" s="113"/>
      <c r="E46" s="113"/>
      <c r="F46" s="114"/>
      <c r="G46" s="114"/>
      <c r="H46" s="115"/>
      <c r="I46" s="98"/>
      <c r="J46" s="92"/>
    </row>
    <row r="47" spans="1:10" s="89" customFormat="1" ht="26.25" x14ac:dyDescent="0.25">
      <c r="A47" s="56" t="s">
        <v>70</v>
      </c>
      <c r="B47" s="90" t="s">
        <v>87</v>
      </c>
      <c r="C47" s="9" t="s">
        <v>42</v>
      </c>
      <c r="D47" s="94">
        <v>1</v>
      </c>
      <c r="E47" s="94">
        <v>30</v>
      </c>
      <c r="F47" s="95"/>
      <c r="G47" s="95"/>
      <c r="H47" s="96"/>
      <c r="I47" s="65"/>
      <c r="J47" s="88"/>
    </row>
    <row r="48" spans="1:10" s="89" customFormat="1" ht="26.25" x14ac:dyDescent="0.25">
      <c r="A48" s="56" t="s">
        <v>71</v>
      </c>
      <c r="B48" s="90" t="s">
        <v>88</v>
      </c>
      <c r="C48" s="9" t="s">
        <v>45</v>
      </c>
      <c r="D48" s="94">
        <v>2</v>
      </c>
      <c r="E48" s="94">
        <v>30</v>
      </c>
      <c r="F48" s="95"/>
      <c r="G48" s="95"/>
      <c r="H48" s="96"/>
      <c r="I48" s="65"/>
      <c r="J48" s="88"/>
    </row>
    <row r="49" spans="1:15" s="89" customFormat="1" x14ac:dyDescent="0.25">
      <c r="A49" s="56" t="s">
        <v>76</v>
      </c>
      <c r="B49" s="90" t="s">
        <v>51</v>
      </c>
      <c r="C49" s="9" t="s">
        <v>42</v>
      </c>
      <c r="D49" s="94">
        <v>1</v>
      </c>
      <c r="E49" s="94">
        <v>30</v>
      </c>
      <c r="F49" s="95"/>
      <c r="G49" s="95"/>
      <c r="H49" s="96"/>
      <c r="I49" s="65"/>
      <c r="J49" s="88"/>
    </row>
    <row r="50" spans="1:15" s="89" customFormat="1" x14ac:dyDescent="0.25">
      <c r="A50" s="56" t="s">
        <v>77</v>
      </c>
      <c r="B50" s="90" t="s">
        <v>50</v>
      </c>
      <c r="C50" s="9" t="s">
        <v>42</v>
      </c>
      <c r="D50" s="94">
        <v>1</v>
      </c>
      <c r="E50" s="94">
        <v>30</v>
      </c>
      <c r="F50" s="95"/>
      <c r="G50" s="95"/>
      <c r="H50" s="96"/>
      <c r="I50" s="65"/>
      <c r="J50" s="88"/>
    </row>
    <row r="51" spans="1:15" s="89" customFormat="1" ht="26.25" x14ac:dyDescent="0.25">
      <c r="A51" s="56" t="s">
        <v>78</v>
      </c>
      <c r="B51" s="90" t="s">
        <v>89</v>
      </c>
      <c r="C51" s="9" t="s">
        <v>19</v>
      </c>
      <c r="D51" s="94">
        <v>2</v>
      </c>
      <c r="E51" s="94">
        <v>30</v>
      </c>
      <c r="F51" s="95"/>
      <c r="G51" s="95"/>
      <c r="H51" s="96"/>
      <c r="I51" s="65"/>
      <c r="J51" s="88"/>
    </row>
    <row r="52" spans="1:15" s="93" customFormat="1" ht="26.25" x14ac:dyDescent="0.25">
      <c r="A52" s="91">
        <v>2.8</v>
      </c>
      <c r="B52" s="85" t="s">
        <v>127</v>
      </c>
      <c r="C52" s="112"/>
      <c r="D52" s="113"/>
      <c r="E52" s="113"/>
      <c r="F52" s="114"/>
      <c r="G52" s="114"/>
      <c r="H52" s="115"/>
      <c r="I52" s="98"/>
      <c r="J52" s="92"/>
    </row>
    <row r="53" spans="1:15" s="89" customFormat="1" x14ac:dyDescent="0.25">
      <c r="A53" s="56" t="s">
        <v>79</v>
      </c>
      <c r="B53" s="90" t="s">
        <v>121</v>
      </c>
      <c r="C53" s="9" t="s">
        <v>42</v>
      </c>
      <c r="D53" s="94">
        <v>1</v>
      </c>
      <c r="E53" s="94">
        <v>30</v>
      </c>
      <c r="F53" s="95"/>
      <c r="G53" s="95"/>
      <c r="H53" s="96"/>
      <c r="I53" s="65"/>
      <c r="J53" s="88"/>
    </row>
    <row r="54" spans="1:15" s="89" customFormat="1" x14ac:dyDescent="0.25">
      <c r="A54" s="56" t="s">
        <v>80</v>
      </c>
      <c r="B54" s="90" t="s">
        <v>91</v>
      </c>
      <c r="C54" s="9" t="s">
        <v>42</v>
      </c>
      <c r="D54" s="94">
        <v>1</v>
      </c>
      <c r="E54" s="94">
        <v>30</v>
      </c>
      <c r="F54" s="95"/>
      <c r="G54" s="95"/>
      <c r="H54" s="96"/>
      <c r="I54" s="65"/>
      <c r="J54" s="88"/>
    </row>
    <row r="55" spans="1:15" s="89" customFormat="1" ht="26.25" x14ac:dyDescent="0.25">
      <c r="A55" s="56" t="s">
        <v>94</v>
      </c>
      <c r="B55" s="90" t="s">
        <v>89</v>
      </c>
      <c r="C55" s="9" t="s">
        <v>19</v>
      </c>
      <c r="D55" s="94">
        <v>2</v>
      </c>
      <c r="E55" s="94">
        <v>30</v>
      </c>
      <c r="F55" s="95"/>
      <c r="G55" s="95"/>
      <c r="H55" s="96"/>
      <c r="I55" s="65"/>
      <c r="J55" s="88"/>
    </row>
    <row r="56" spans="1:15" x14ac:dyDescent="0.25">
      <c r="A56" s="57"/>
      <c r="B56" s="64" t="s">
        <v>14</v>
      </c>
      <c r="C56" s="2"/>
      <c r="D56" s="18"/>
      <c r="E56" s="18"/>
      <c r="F56" s="19"/>
      <c r="G56" s="19"/>
      <c r="H56" s="20"/>
      <c r="I56" s="99"/>
    </row>
    <row r="57" spans="1:15" ht="45.75" customHeight="1" x14ac:dyDescent="0.25">
      <c r="A57" s="56">
        <v>3</v>
      </c>
      <c r="B57" s="62" t="s">
        <v>95</v>
      </c>
      <c r="C57" s="3"/>
      <c r="D57" s="32"/>
      <c r="E57" s="32"/>
      <c r="F57" s="33"/>
      <c r="G57" s="33"/>
      <c r="H57" s="34"/>
      <c r="I57" s="101"/>
    </row>
    <row r="58" spans="1:15" ht="48.75" customHeight="1" x14ac:dyDescent="0.25">
      <c r="A58" s="56" t="s">
        <v>81</v>
      </c>
      <c r="B58" s="63" t="s">
        <v>128</v>
      </c>
      <c r="C58" s="46" t="s">
        <v>24</v>
      </c>
      <c r="D58" s="36">
        <v>1</v>
      </c>
      <c r="E58" s="36">
        <v>4</v>
      </c>
      <c r="F58" s="49"/>
      <c r="G58" s="49"/>
      <c r="H58" s="48"/>
      <c r="I58" s="102"/>
      <c r="J58" s="78"/>
      <c r="K58" s="79"/>
      <c r="L58" s="80"/>
      <c r="M58" s="80"/>
      <c r="N58" s="81" t="s">
        <v>46</v>
      </c>
      <c r="O58" s="82"/>
    </row>
    <row r="59" spans="1:15" ht="54" customHeight="1" x14ac:dyDescent="0.25">
      <c r="A59" s="83" t="s">
        <v>82</v>
      </c>
      <c r="B59" s="63" t="s">
        <v>129</v>
      </c>
      <c r="C59" s="8" t="s">
        <v>24</v>
      </c>
      <c r="D59" s="45">
        <v>1</v>
      </c>
      <c r="E59" s="45">
        <v>4</v>
      </c>
      <c r="F59" s="24"/>
      <c r="G59" s="24"/>
      <c r="H59" s="24"/>
      <c r="I59" s="65"/>
    </row>
    <row r="60" spans="1:15" ht="47.25" customHeight="1" x14ac:dyDescent="0.25">
      <c r="A60" s="83" t="s">
        <v>83</v>
      </c>
      <c r="B60" s="63" t="s">
        <v>130</v>
      </c>
      <c r="C60" s="8" t="s">
        <v>24</v>
      </c>
      <c r="D60" s="45">
        <v>1</v>
      </c>
      <c r="E60" s="45">
        <v>4</v>
      </c>
      <c r="F60" s="24"/>
      <c r="G60" s="24"/>
      <c r="H60" s="35"/>
      <c r="I60" s="102"/>
    </row>
    <row r="61" spans="1:15" x14ac:dyDescent="0.25">
      <c r="A61" s="57"/>
      <c r="B61" s="64" t="s">
        <v>14</v>
      </c>
      <c r="C61" s="2"/>
      <c r="D61" s="18"/>
      <c r="E61" s="18"/>
      <c r="F61" s="19"/>
      <c r="G61" s="19"/>
      <c r="H61" s="20"/>
      <c r="I61" s="103"/>
    </row>
    <row r="62" spans="1:15" ht="26.25" x14ac:dyDescent="0.25">
      <c r="A62" s="56">
        <v>4</v>
      </c>
      <c r="B62" s="62" t="s">
        <v>53</v>
      </c>
      <c r="C62" s="3"/>
      <c r="D62" s="32"/>
      <c r="E62" s="32"/>
      <c r="F62" s="33"/>
      <c r="G62" s="33"/>
      <c r="H62" s="34"/>
      <c r="I62" s="101"/>
    </row>
    <row r="63" spans="1:15" ht="31.5" customHeight="1" x14ac:dyDescent="0.25">
      <c r="A63" s="56" t="s">
        <v>15</v>
      </c>
      <c r="B63" s="63" t="s">
        <v>52</v>
      </c>
      <c r="C63" s="9" t="s">
        <v>28</v>
      </c>
      <c r="D63" s="25">
        <v>4</v>
      </c>
      <c r="E63" s="25">
        <v>30</v>
      </c>
      <c r="F63" s="23">
        <v>1200</v>
      </c>
      <c r="G63" s="49">
        <f>D63*E63*F63</f>
        <v>144000</v>
      </c>
      <c r="H63" s="48"/>
      <c r="I63" s="102"/>
    </row>
    <row r="64" spans="1:15" ht="26.25" x14ac:dyDescent="0.25">
      <c r="A64" s="56" t="s">
        <v>32</v>
      </c>
      <c r="B64" s="63" t="s">
        <v>40</v>
      </c>
      <c r="C64" s="9" t="s">
        <v>28</v>
      </c>
      <c r="D64" s="36">
        <v>4</v>
      </c>
      <c r="E64" s="36">
        <v>30</v>
      </c>
      <c r="F64" s="23"/>
      <c r="G64" s="22"/>
      <c r="H64" s="23"/>
      <c r="I64" s="100"/>
    </row>
    <row r="65" spans="1:13" ht="56.25" customHeight="1" x14ac:dyDescent="0.25">
      <c r="A65" s="56">
        <v>4.3</v>
      </c>
      <c r="B65" s="63" t="s">
        <v>96</v>
      </c>
      <c r="C65" s="9" t="s">
        <v>97</v>
      </c>
      <c r="D65" s="36">
        <v>4</v>
      </c>
      <c r="E65" s="36">
        <v>1</v>
      </c>
      <c r="F65" s="23"/>
      <c r="G65" s="22"/>
      <c r="H65" s="23"/>
      <c r="I65" s="100"/>
    </row>
    <row r="66" spans="1:13" ht="56.25" customHeight="1" x14ac:dyDescent="0.25">
      <c r="A66" s="56">
        <v>4.4000000000000004</v>
      </c>
      <c r="B66" s="63" t="s">
        <v>98</v>
      </c>
      <c r="C66" s="9" t="s">
        <v>97</v>
      </c>
      <c r="D66" s="36">
        <v>4</v>
      </c>
      <c r="E66" s="36">
        <v>1</v>
      </c>
      <c r="F66" s="23"/>
      <c r="G66" s="22"/>
      <c r="H66" s="23"/>
      <c r="I66" s="100"/>
    </row>
    <row r="67" spans="1:13" x14ac:dyDescent="0.25">
      <c r="A67" s="57"/>
      <c r="B67" s="64" t="s">
        <v>14</v>
      </c>
      <c r="C67" s="5"/>
      <c r="D67" s="37"/>
      <c r="E67" s="37"/>
      <c r="F67" s="38"/>
      <c r="G67" s="104"/>
      <c r="H67" s="51"/>
      <c r="I67" s="99"/>
    </row>
    <row r="68" spans="1:13" x14ac:dyDescent="0.25">
      <c r="A68" s="56">
        <v>5</v>
      </c>
      <c r="B68" s="62" t="s">
        <v>16</v>
      </c>
      <c r="C68" s="3"/>
      <c r="D68" s="32"/>
      <c r="E68" s="32"/>
      <c r="F68" s="33"/>
      <c r="G68" s="33"/>
      <c r="H68" s="47"/>
      <c r="I68" s="101"/>
    </row>
    <row r="69" spans="1:13" x14ac:dyDescent="0.25">
      <c r="A69" s="58" t="s">
        <v>23</v>
      </c>
      <c r="B69" s="63" t="s">
        <v>25</v>
      </c>
      <c r="C69" s="39" t="s">
        <v>20</v>
      </c>
      <c r="D69" s="25">
        <v>4</v>
      </c>
      <c r="E69" s="25">
        <v>30</v>
      </c>
      <c r="F69" s="40"/>
      <c r="G69" s="105"/>
      <c r="H69" s="50"/>
      <c r="I69" s="106"/>
    </row>
    <row r="70" spans="1:13" ht="32.25" customHeight="1" x14ac:dyDescent="0.25">
      <c r="A70" s="58" t="s">
        <v>17</v>
      </c>
      <c r="B70" s="63" t="s">
        <v>85</v>
      </c>
      <c r="C70" s="39" t="s">
        <v>21</v>
      </c>
      <c r="D70" s="25">
        <v>4</v>
      </c>
      <c r="E70" s="25">
        <v>30</v>
      </c>
      <c r="F70" s="40"/>
      <c r="G70" s="107"/>
      <c r="H70" s="52"/>
      <c r="I70" s="106"/>
    </row>
    <row r="71" spans="1:13" ht="26.25" x14ac:dyDescent="0.25">
      <c r="A71" s="58" t="s">
        <v>22</v>
      </c>
      <c r="B71" s="63" t="s">
        <v>39</v>
      </c>
      <c r="C71" s="39" t="s">
        <v>21</v>
      </c>
      <c r="D71" s="25">
        <v>4</v>
      </c>
      <c r="E71" s="25">
        <v>30</v>
      </c>
      <c r="F71" s="40"/>
      <c r="G71" s="107"/>
      <c r="H71" s="52"/>
      <c r="I71" s="106"/>
    </row>
    <row r="72" spans="1:13" x14ac:dyDescent="0.25">
      <c r="A72" s="57"/>
      <c r="B72" s="64" t="s">
        <v>14</v>
      </c>
      <c r="C72" s="5"/>
      <c r="D72" s="37"/>
      <c r="E72" s="37"/>
      <c r="F72" s="38"/>
      <c r="G72" s="104"/>
      <c r="H72" s="51"/>
      <c r="I72" s="99"/>
    </row>
    <row r="73" spans="1:13" x14ac:dyDescent="0.25">
      <c r="A73" s="56">
        <v>6</v>
      </c>
      <c r="B73" s="62" t="s">
        <v>18</v>
      </c>
      <c r="C73" s="3"/>
      <c r="D73" s="32"/>
      <c r="E73" s="32"/>
      <c r="F73" s="33"/>
      <c r="G73" s="33"/>
      <c r="H73" s="34"/>
      <c r="I73" s="101"/>
    </row>
    <row r="74" spans="1:13" ht="27.75" customHeight="1" x14ac:dyDescent="0.25">
      <c r="A74" s="56" t="s">
        <v>33</v>
      </c>
      <c r="B74" s="63" t="s">
        <v>131</v>
      </c>
      <c r="C74" s="39" t="s">
        <v>24</v>
      </c>
      <c r="D74" s="25">
        <v>8</v>
      </c>
      <c r="E74" s="25">
        <v>1</v>
      </c>
      <c r="F74" s="53"/>
      <c r="G74" s="53"/>
      <c r="H74" s="47"/>
      <c r="I74" s="102"/>
    </row>
    <row r="75" spans="1:13" ht="19.5" customHeight="1" x14ac:dyDescent="0.25">
      <c r="A75" s="56" t="s">
        <v>34</v>
      </c>
      <c r="B75" s="63" t="s">
        <v>29</v>
      </c>
      <c r="C75" s="39" t="s">
        <v>24</v>
      </c>
      <c r="D75" s="25">
        <v>8</v>
      </c>
      <c r="E75" s="25">
        <v>1</v>
      </c>
      <c r="F75" s="53"/>
      <c r="G75" s="53"/>
      <c r="H75" s="47"/>
      <c r="I75" s="102"/>
    </row>
    <row r="76" spans="1:13" x14ac:dyDescent="0.25">
      <c r="A76" s="56" t="s">
        <v>35</v>
      </c>
      <c r="B76" s="63" t="s">
        <v>47</v>
      </c>
      <c r="C76" s="39" t="s">
        <v>30</v>
      </c>
      <c r="D76" s="25">
        <v>8</v>
      </c>
      <c r="E76" s="25">
        <v>1</v>
      </c>
      <c r="F76" s="53"/>
      <c r="G76" s="53"/>
      <c r="H76" s="47"/>
      <c r="I76" s="102"/>
      <c r="M76" s="4"/>
    </row>
    <row r="77" spans="1:13" ht="54" customHeight="1" x14ac:dyDescent="0.25">
      <c r="A77" s="56" t="s">
        <v>36</v>
      </c>
      <c r="B77" s="63" t="s">
        <v>44</v>
      </c>
      <c r="C77" s="39" t="s">
        <v>30</v>
      </c>
      <c r="D77" s="54">
        <v>4</v>
      </c>
      <c r="E77" s="54">
        <v>1</v>
      </c>
      <c r="F77" s="49"/>
      <c r="G77" s="49"/>
      <c r="H77" s="48"/>
      <c r="I77" s="102"/>
    </row>
    <row r="78" spans="1:13" ht="30" customHeight="1" x14ac:dyDescent="0.25">
      <c r="A78" s="56" t="s">
        <v>37</v>
      </c>
      <c r="B78" s="63" t="s">
        <v>43</v>
      </c>
      <c r="C78" s="39" t="s">
        <v>30</v>
      </c>
      <c r="D78" s="25">
        <v>4</v>
      </c>
      <c r="E78" s="25">
        <v>1</v>
      </c>
      <c r="F78" s="40"/>
      <c r="G78" s="40"/>
      <c r="H78" s="40"/>
      <c r="I78" s="108"/>
    </row>
    <row r="79" spans="1:13" x14ac:dyDescent="0.25">
      <c r="A79" s="59" t="s">
        <v>38</v>
      </c>
      <c r="B79" s="63" t="s">
        <v>31</v>
      </c>
      <c r="C79" s="39" t="s">
        <v>26</v>
      </c>
      <c r="D79" s="21">
        <v>4</v>
      </c>
      <c r="E79" s="21">
        <v>1</v>
      </c>
      <c r="F79" s="22"/>
      <c r="G79" s="22"/>
      <c r="H79" s="23"/>
      <c r="I79" s="102"/>
    </row>
    <row r="80" spans="1:13" ht="64.5" x14ac:dyDescent="0.25">
      <c r="A80" s="59" t="s">
        <v>84</v>
      </c>
      <c r="B80" s="63" t="s">
        <v>99</v>
      </c>
      <c r="C80" s="39" t="s">
        <v>26</v>
      </c>
      <c r="D80" s="21">
        <v>4</v>
      </c>
      <c r="E80" s="21">
        <v>1</v>
      </c>
      <c r="F80" s="22"/>
      <c r="G80" s="22"/>
      <c r="H80" s="23"/>
      <c r="I80" s="102"/>
    </row>
    <row r="81" spans="1:10" x14ac:dyDescent="0.25">
      <c r="A81" s="57"/>
      <c r="B81" s="64" t="s">
        <v>132</v>
      </c>
      <c r="C81" s="5"/>
      <c r="D81" s="37"/>
      <c r="E81" s="37"/>
      <c r="F81" s="38"/>
      <c r="G81" s="104"/>
      <c r="H81" s="51"/>
      <c r="I81" s="99"/>
    </row>
    <row r="82" spans="1:10" ht="24.75" x14ac:dyDescent="0.25">
      <c r="A82" s="57"/>
      <c r="B82" s="72" t="s">
        <v>6</v>
      </c>
      <c r="C82" s="73"/>
      <c r="D82" s="74"/>
      <c r="E82" s="74"/>
      <c r="F82" s="75"/>
      <c r="G82" s="75"/>
      <c r="H82" s="76"/>
      <c r="I82" s="109"/>
      <c r="J82" s="77"/>
    </row>
    <row r="83" spans="1:10" x14ac:dyDescent="0.25">
      <c r="A83" s="57"/>
      <c r="B83" s="66" t="s">
        <v>48</v>
      </c>
      <c r="C83" s="10"/>
      <c r="D83" s="26"/>
      <c r="E83" s="26"/>
      <c r="F83" s="27"/>
      <c r="G83" s="27"/>
      <c r="H83" s="28"/>
      <c r="I83" s="110"/>
    </row>
    <row r="84" spans="1:10" ht="15.75" thickBot="1" x14ac:dyDescent="0.3">
      <c r="A84" s="84"/>
      <c r="B84" s="67" t="s">
        <v>49</v>
      </c>
      <c r="C84" s="68"/>
      <c r="D84" s="69"/>
      <c r="E84" s="69"/>
      <c r="F84" s="70"/>
      <c r="G84" s="70"/>
      <c r="H84" s="71"/>
      <c r="I84" s="111"/>
    </row>
    <row r="85" spans="1:10" ht="24.75" x14ac:dyDescent="0.25">
      <c r="B85" s="11" t="s">
        <v>1</v>
      </c>
      <c r="C85" s="41"/>
      <c r="D85" s="42"/>
    </row>
    <row r="86" spans="1:10" x14ac:dyDescent="0.25">
      <c r="B86" s="14"/>
    </row>
    <row r="87" spans="1:10" x14ac:dyDescent="0.25">
      <c r="B87" s="12" t="s">
        <v>2</v>
      </c>
      <c r="C87" s="41"/>
    </row>
    <row r="88" spans="1:10" x14ac:dyDescent="0.25">
      <c r="B88" s="14"/>
    </row>
    <row r="89" spans="1:10" x14ac:dyDescent="0.25">
      <c r="B89" s="12" t="s">
        <v>3</v>
      </c>
    </row>
    <row r="90" spans="1:10" x14ac:dyDescent="0.25">
      <c r="B90" s="12"/>
    </row>
    <row r="91" spans="1:10" x14ac:dyDescent="0.25">
      <c r="B91" s="13" t="s">
        <v>4</v>
      </c>
    </row>
    <row r="92" spans="1:10" x14ac:dyDescent="0.25">
      <c r="B92" s="12"/>
    </row>
    <row r="93" spans="1:10" x14ac:dyDescent="0.25">
      <c r="B93" s="12" t="s">
        <v>5</v>
      </c>
      <c r="C93" s="43"/>
    </row>
    <row r="94" spans="1:10" x14ac:dyDescent="0.25">
      <c r="B94" s="15"/>
    </row>
  </sheetData>
  <mergeCells count="14">
    <mergeCell ref="A1:I1"/>
    <mergeCell ref="A8:G8"/>
    <mergeCell ref="A4:B4"/>
    <mergeCell ref="C4:I4"/>
    <mergeCell ref="A5:B5"/>
    <mergeCell ref="C5:I5"/>
    <mergeCell ref="A7:B7"/>
    <mergeCell ref="C7:I7"/>
    <mergeCell ref="A2:B2"/>
    <mergeCell ref="C2:I2"/>
    <mergeCell ref="A6:B6"/>
    <mergeCell ref="C6:I6"/>
    <mergeCell ref="A3:B3"/>
    <mergeCell ref="C3:I3"/>
  </mergeCells>
  <pageMargins left="0.19685039370078741" right="0.19685039370078741" top="0.74803149606299213" bottom="0.74803149606299213" header="0.31496062992125984" footer="0.31496062992125984"/>
  <pageSetup paperSize="9" scale="75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Tender provisional budget</vt:lpstr>
      <vt:lpstr>'Tender provisional budget'!Print_Area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KRUTOVA Iryna</dc:creator>
  <cp:lastModifiedBy>PORTNOVA Anna</cp:lastModifiedBy>
  <cp:lastPrinted>2016-09-22T12:06:12Z</cp:lastPrinted>
  <dcterms:created xsi:type="dcterms:W3CDTF">2014-08-20T07:46:55Z</dcterms:created>
  <dcterms:modified xsi:type="dcterms:W3CDTF">2016-09-22T12:17:08Z</dcterms:modified>
</cp:coreProperties>
</file>